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980" windowHeight="1170"/>
  </bookViews>
  <sheets>
    <sheet name="BE" sheetId="1" r:id="rId1"/>
    <sheet name="BG" sheetId="2" r:id="rId2"/>
    <sheet name="CZ" sheetId="3" r:id="rId3"/>
    <sheet name="DK" sheetId="4" r:id="rId4"/>
    <sheet name="DE" sheetId="5" r:id="rId5"/>
    <sheet name="EE" sheetId="6" r:id="rId6"/>
    <sheet name="IE" sheetId="7" r:id="rId7"/>
    <sheet name="EL" sheetId="8" r:id="rId8"/>
    <sheet name="ES" sheetId="9" r:id="rId9"/>
    <sheet name="FR" sheetId="10" r:id="rId10"/>
    <sheet name="IT" sheetId="11" r:id="rId11"/>
    <sheet name="CY" sheetId="12" r:id="rId12"/>
    <sheet name="LV" sheetId="13" r:id="rId13"/>
    <sheet name="LT" sheetId="14" r:id="rId14"/>
    <sheet name="LU" sheetId="15" r:id="rId15"/>
    <sheet name="HU" sheetId="16" r:id="rId16"/>
    <sheet name="HR" sheetId="17" r:id="rId17"/>
    <sheet name="NL" sheetId="18" r:id="rId18"/>
    <sheet name="MT" sheetId="19" r:id="rId19"/>
    <sheet name="AT" sheetId="20" r:id="rId20"/>
    <sheet name="PL" sheetId="21" r:id="rId21"/>
    <sheet name="PT" sheetId="22" r:id="rId22"/>
    <sheet name="RO" sheetId="23" r:id="rId23"/>
    <sheet name="SI" sheetId="24" r:id="rId24"/>
    <sheet name="SK" sheetId="25" r:id="rId25"/>
    <sheet name="FI" sheetId="26" r:id="rId26"/>
    <sheet name="SE" sheetId="27" r:id="rId27"/>
    <sheet name="UK" sheetId="28" r:id="rId28"/>
    <sheet name="Atkinson" sheetId="37" r:id="rId29"/>
    <sheet name="Gini" sheetId="29" r:id="rId30"/>
    <sheet name="Poverty risk" sheetId="30" r:id="rId31"/>
    <sheet name="Poverty gap" sheetId="31" r:id="rId32"/>
    <sheet name="Poverty lines" sheetId="32" r:id="rId33"/>
    <sheet name="METR" sheetId="33" r:id="rId34"/>
    <sheet name="Datasets" sheetId="34" r:id="rId35"/>
    <sheet name="Population" sheetId="35" r:id="rId36"/>
    <sheet name="Exchange rates" sheetId="38" r:id="rId37"/>
  </sheets>
  <calcPr calcId="145621"/>
</workbook>
</file>

<file path=xl/calcChain.xml><?xml version="1.0" encoding="utf-8"?>
<calcChain xmlns="http://schemas.openxmlformats.org/spreadsheetml/2006/main">
  <c r="C116" i="35" l="1"/>
  <c r="D4" i="35"/>
  <c r="C117" i="35"/>
  <c r="D9" i="35"/>
  <c r="C118" i="35"/>
  <c r="D6" i="35"/>
  <c r="C119" i="35"/>
  <c r="D7" i="35"/>
  <c r="D109" i="35"/>
  <c r="D101" i="35"/>
  <c r="D93" i="35"/>
  <c r="D81" i="35"/>
  <c r="D73" i="35"/>
  <c r="D57" i="35"/>
  <c r="D45" i="35"/>
  <c r="D37" i="35"/>
  <c r="D29" i="35"/>
  <c r="D5" i="35"/>
  <c r="D115" i="35"/>
  <c r="D111" i="35"/>
  <c r="D107" i="35"/>
  <c r="D103" i="35"/>
  <c r="D99" i="35"/>
  <c r="D95" i="35"/>
  <c r="D91" i="35"/>
  <c r="D87" i="35"/>
  <c r="D83" i="35"/>
  <c r="D79" i="35"/>
  <c r="D75" i="35"/>
  <c r="D71" i="35"/>
  <c r="D67" i="35"/>
  <c r="D63" i="35"/>
  <c r="D59" i="35"/>
  <c r="D55" i="35"/>
  <c r="D51" i="35"/>
  <c r="D47" i="35"/>
  <c r="D43" i="35"/>
  <c r="D39" i="35"/>
  <c r="D35" i="35"/>
  <c r="D31" i="35"/>
  <c r="D27" i="35"/>
  <c r="D23" i="35"/>
  <c r="D19" i="35"/>
  <c r="D15" i="35"/>
  <c r="F120" i="31"/>
  <c r="D11" i="35"/>
  <c r="F120" i="29"/>
  <c r="D114" i="35"/>
  <c r="D110" i="35"/>
  <c r="D106" i="35"/>
  <c r="D102" i="35"/>
  <c r="D98" i="35"/>
  <c r="D94" i="35"/>
  <c r="D90" i="35"/>
  <c r="D86" i="35"/>
  <c r="D82" i="35"/>
  <c r="D78" i="35"/>
  <c r="D74" i="35"/>
  <c r="D70" i="35"/>
  <c r="D66" i="35"/>
  <c r="D62" i="35"/>
  <c r="D58" i="35"/>
  <c r="D54" i="35"/>
  <c r="D50" i="35"/>
  <c r="D46" i="35"/>
  <c r="D42" i="35"/>
  <c r="D38" i="35"/>
  <c r="D34" i="35"/>
  <c r="D30" i="35"/>
  <c r="D26" i="35"/>
  <c r="D22" i="35"/>
  <c r="D18" i="35"/>
  <c r="D14" i="35"/>
  <c r="D10" i="35"/>
  <c r="I119" i="30"/>
  <c r="D113" i="35"/>
  <c r="D97" i="35"/>
  <c r="D85" i="35"/>
  <c r="D65" i="35"/>
  <c r="D53" i="35"/>
  <c r="D41" i="35"/>
  <c r="D25" i="35"/>
  <c r="D13" i="35"/>
  <c r="D105" i="35"/>
  <c r="D89" i="35"/>
  <c r="D77" i="35"/>
  <c r="D69" i="35"/>
  <c r="D61" i="35"/>
  <c r="D49" i="35"/>
  <c r="D33" i="35"/>
  <c r="D21" i="35"/>
  <c r="D17" i="35"/>
  <c r="D112" i="35"/>
  <c r="D108" i="35"/>
  <c r="D104" i="35"/>
  <c r="D100" i="35"/>
  <c r="D96" i="35"/>
  <c r="D92" i="35"/>
  <c r="D88" i="35"/>
  <c r="D84" i="35"/>
  <c r="D80" i="35"/>
  <c r="D76" i="35"/>
  <c r="D72" i="35"/>
  <c r="D68" i="35"/>
  <c r="D64" i="35"/>
  <c r="D60" i="35"/>
  <c r="D56" i="35"/>
  <c r="D52" i="35"/>
  <c r="D48" i="35"/>
  <c r="D44" i="35"/>
  <c r="D40" i="35"/>
  <c r="D36" i="35"/>
  <c r="D32" i="35"/>
  <c r="D28" i="35"/>
  <c r="D24" i="35"/>
  <c r="D20" i="35"/>
  <c r="D16" i="35"/>
  <c r="D12" i="35"/>
  <c r="D8" i="35"/>
  <c r="C117" i="30"/>
  <c r="E117" i="31"/>
  <c r="C117" i="31"/>
  <c r="C119" i="31"/>
  <c r="I119" i="31"/>
  <c r="H120" i="31"/>
  <c r="G120" i="29"/>
  <c r="I117" i="31"/>
  <c r="I117" i="29"/>
  <c r="D117" i="30"/>
  <c r="G117" i="31"/>
  <c r="G117" i="29"/>
  <c r="H119" i="30"/>
  <c r="G119" i="31"/>
  <c r="G119" i="29"/>
  <c r="F119" i="29"/>
  <c r="E119" i="30"/>
  <c r="E120" i="31"/>
  <c r="E120" i="29"/>
  <c r="D120" i="30"/>
  <c r="G120" i="30"/>
  <c r="C120" i="30"/>
  <c r="F117" i="31"/>
  <c r="H117" i="29"/>
  <c r="D119" i="30"/>
  <c r="C119" i="29"/>
  <c r="I120" i="30"/>
  <c r="H120" i="29"/>
  <c r="F117" i="30"/>
  <c r="I117" i="30"/>
  <c r="D117" i="31"/>
  <c r="D117" i="29"/>
  <c r="G117" i="30"/>
  <c r="H119" i="31"/>
  <c r="H119" i="29"/>
  <c r="G119" i="30"/>
  <c r="F119" i="31"/>
  <c r="E119" i="31"/>
  <c r="E119" i="29"/>
  <c r="E120" i="30"/>
  <c r="D120" i="31"/>
  <c r="D120" i="29"/>
  <c r="C120" i="29"/>
  <c r="F120" i="30"/>
  <c r="E117" i="29"/>
  <c r="C117" i="29"/>
  <c r="I119" i="29"/>
  <c r="D118" i="29"/>
  <c r="H118" i="29"/>
  <c r="D118" i="30"/>
  <c r="H118" i="30"/>
  <c r="D118" i="31"/>
  <c r="H118" i="31"/>
  <c r="I118" i="31"/>
  <c r="E118" i="29"/>
  <c r="I118" i="29"/>
  <c r="E118" i="30"/>
  <c r="I118" i="30"/>
  <c r="E118" i="31"/>
  <c r="F118" i="29"/>
  <c r="F118" i="30"/>
  <c r="F118" i="31"/>
  <c r="C118" i="29"/>
  <c r="G118" i="29"/>
  <c r="C118" i="30"/>
  <c r="G118" i="30"/>
  <c r="C118" i="31"/>
  <c r="G118" i="31"/>
  <c r="F117" i="29"/>
  <c r="E117" i="30"/>
  <c r="H117" i="30"/>
  <c r="H117" i="31"/>
  <c r="D119" i="31"/>
  <c r="D119" i="29"/>
  <c r="C119" i="30"/>
  <c r="F119" i="30"/>
  <c r="I120" i="31"/>
  <c r="I120" i="29"/>
  <c r="H120" i="30"/>
  <c r="C120" i="31"/>
  <c r="G120" i="31"/>
</calcChain>
</file>

<file path=xl/sharedStrings.xml><?xml version="1.0" encoding="utf-8"?>
<sst xmlns="http://schemas.openxmlformats.org/spreadsheetml/2006/main" count="5762" uniqueCount="358">
  <si>
    <t>BELGIUM</t>
  </si>
  <si>
    <t>2018 Average monthly household income and income components per decile group, Euro (1)</t>
  </si>
  <si>
    <t>Decile Group</t>
  </si>
  <si>
    <t>Disposable Income</t>
  </si>
  <si>
    <t>Original Income</t>
  </si>
  <si>
    <t>Means-Tested Benefits</t>
  </si>
  <si>
    <t>Non-Means-Tested Benefits</t>
  </si>
  <si>
    <t>Public Pensions</t>
  </si>
  <si>
    <t>All Taxes</t>
  </si>
  <si>
    <t>Social Insurance Contrib. (SICs) (2)</t>
  </si>
  <si>
    <t>Simulated Benefits, of All Benefits (%)</t>
  </si>
  <si>
    <t>Simulated Taxes, of All Taxes (%)</t>
  </si>
  <si>
    <t>1</t>
  </si>
  <si>
    <t>2</t>
  </si>
  <si>
    <t>3</t>
  </si>
  <si>
    <t>4</t>
  </si>
  <si>
    <t>5</t>
  </si>
  <si>
    <t>6</t>
  </si>
  <si>
    <t>7</t>
  </si>
  <si>
    <t>8</t>
  </si>
  <si>
    <t>9</t>
  </si>
  <si>
    <t>10</t>
  </si>
  <si>
    <t>All</t>
  </si>
  <si>
    <t>Poor (3)</t>
  </si>
  <si>
    <t>Income Components (sim. - simulated, data - non-simulated)</t>
  </si>
  <si>
    <t>2017 Average monthly household income and income components per decile group, Euro (1)</t>
  </si>
  <si>
    <t>2016 Average monthly household income and income components per decile group, Euro (1)</t>
  </si>
  <si>
    <t>original income</t>
  </si>
  <si>
    <t xml:space="preserve"> employment income + investment income + income of children under 16 + property income + Private pension + private transfers received + income from self-employment - Maintenance payments paid</t>
  </si>
  <si>
    <t>taxes (sim.)</t>
  </si>
  <si>
    <t xml:space="preserve"> personal income tax + advance levy on immovable property + capital income tax</t>
  </si>
  <si>
    <t>taxes (data)</t>
  </si>
  <si>
    <t xml:space="preserve"> - </t>
  </si>
  <si>
    <t>employee SICs (sim.)</t>
  </si>
  <si>
    <t xml:space="preserve"> employee SICs + pensioner SICs + SICs on disability benefits + special/complementary SIC contribution + Flemish care insurance contribution - employee sic reduction (workbonus)</t>
  </si>
  <si>
    <t>self-empl. SICs (sim.)</t>
  </si>
  <si>
    <t xml:space="preserve"> self-employed SICs</t>
  </si>
  <si>
    <t>benefits (sim.)</t>
  </si>
  <si>
    <t xml:space="preserve"> benefit : child : main/basic : simulated + Birth allowance + Unemployment benefits + Income support + Income support for the elderly + Scholarships and grants (MOTYFF)</t>
  </si>
  <si>
    <t>benefits (data)</t>
  </si>
  <si>
    <t xml:space="preserve"> Old Age Pension + survivor pensions + Permanent disability benefits + Sickness related Benefits + Early retirement pension + Scholarships and grants + Housing related benefits + Unemployment benefits + Parental leave + Maternity leave</t>
  </si>
  <si>
    <t>2015 Average monthly household income and income components per decile group, Euro (1)</t>
  </si>
  <si>
    <t>Notes:</t>
  </si>
  <si>
    <t>1. The categories of income components chosen for these tables are simply for illustrative purposes. The categorisation of instruments is an area where EUROMOD offers a high degree of flexibility which is needed if results are to conform to different conventions and are to be used for a range of purposes. June 2015-2018 market exchange rates are used for non-euro countries.</t>
  </si>
  <si>
    <t>2. Social insurance contributions refer here to the sum of employee and self-employed contributions and all benefits also include public pensions.</t>
  </si>
  <si>
    <t>3. Poor: households at risk of being in poverty, i.e., with equivalised disposable income below 60% of the median.</t>
  </si>
  <si>
    <t>Last updated 15/01/2019</t>
  </si>
  <si>
    <t>BULGARIA</t>
  </si>
  <si>
    <t xml:space="preserve"> Taxable employment income + Income from capital, e.g. dividends and interests  + Income received by children + Income from occupational and private pensions + Private transfers received + Income from property + Taxable self-employment income + Non-reported employment income + Non-reported self-employment income - Maintenance payments</t>
  </si>
  <si>
    <t xml:space="preserve"> Income tax (данък общ доход)</t>
  </si>
  <si>
    <t xml:space="preserve"> property tax</t>
  </si>
  <si>
    <t xml:space="preserve"> employee SIC for fund old-age + employee SIC for fund sickness and maternity + employee SIC for fund unemployment + employee SIC for fund health</t>
  </si>
  <si>
    <t xml:space="preserve"> self-employed SIC for fund old-age + self-employed SIC for fund health</t>
  </si>
  <si>
    <t xml:space="preserve"> Child benefit for education  (целева помощ за ученици) + Guaranteed minimum income (помощ за социално подпомагане : гарантиран минимален доход) + Means-tested child benefit (месечна помощ за отглеждане на дете) + Contributory maternity benefit for pregnancy and childbirth (Обезщетение за бременност и майчинство) + Non-contributory benefit for raising a child under the age of 1 (месечна помощ за отглеждане на дете до 1 г. възраст) + Heating benefit (целева помощ за отопление) + Unemployment benefit (обезщетениe за безработица) + Contributory maternity benefit for bringing up child up to age 2 (Обезщетение за отглеждане на дете до 2г.) + Non-means tested child benefit for mothers in tertiary education (from 2009 on) + Non-means tested child benefit for twins (from 2009 on) + Birth grant (also for adoption) (еднократна помощ при раждане)</t>
  </si>
  <si>
    <t xml:space="preserve"> Sickness benefits + Lump sum pregnancy grant + Other non-means-tested family benefits + Other unemployment benefits + Educational benefit (scholarships etc.) + Other (complementary) non-means-tested social assistance benefits + Old-age pension + Survivor pensions + Disability pensions + Housing benefits + Other means-tested social assistance + Other means-tested family benefits</t>
  </si>
  <si>
    <t>CZECH REPUBLIC</t>
  </si>
  <si>
    <t xml:space="preserve"> Income from employment (Prijmy ze zamestnani) + Cash benefits and losses from self-employment (Hrube prijmy z hlavniho podnikani) + Income received by people aged unde 16 (prijem osob mladsich 16 let) + Regular interhousehold cash transfers received (Pravidelne soukrome transfery prijate domacnosti) + Income from rental of property and land (prijmy z pronajmu majetku a pudy) + Private pensions (Penze ze soukromych pojistmych planu) + Returns to investments (Vynosy z investic) - Maintenance payments (Vydaje spojene s bydlenim)</t>
  </si>
  <si>
    <t xml:space="preserve"> Income tax final liability + Separate tax scheme tax liability</t>
  </si>
  <si>
    <t xml:space="preserve"> Property tax (Dan z nemovitosti)</t>
  </si>
  <si>
    <t xml:space="preserve"> Social Insurance Contribution of employee: pension + Social Insurance Contribution of employee: health</t>
  </si>
  <si>
    <t xml:space="preserve"> Social Insurance Contribution of self-employed: pension + Social Insurance Contribution of self-employed: unemployment + Social Insurance Contribution of self-employed: sickness + Social Insurance Contribution of self-employed: health</t>
  </si>
  <si>
    <t xml:space="preserve"> Child Allowances (Pridavky na deti) + Housing benefit (Prispevek na bydleni) + "Social assistance benefits (Pravidelne davky socialni potrebnosti ""dav_sp"")" + Unemployment benefit (Prispevek v nezamestnanosti) + Parental Allowances (Rodicovsky prispevek) + Birth grant</t>
  </si>
  <si>
    <t xml:space="preserve"> Old age pension (Starobni duchod) + Disability pension (Plny a castecny invalidni duchod). + Survivors pension (vdovsky duchod) + Sickness benefits (Nemocenska) + Education related allowances (studentske socialni davky) + Foster Care Benefits (Davky pestounske pece) + Other Social Benefits (Ostatni davky SSP : porodne a pohrebne)</t>
  </si>
  <si>
    <t>DENMARK</t>
  </si>
  <si>
    <t xml:space="preserve"> employment income + self-employment income + Interest, dividends, profit from capital investments in unincorporated business + Private pensions + Income from rental of a property or land + income of children under 16 + Regular inter-household cash transfer - Maintenance payments paid</t>
  </si>
  <si>
    <t xml:space="preserve"> Municipality Tax (Kommuneskat) + Church Tax (Kirkeskat) + Health Contribution (Sundhedsbidrag) + Bottom Bracket Tax (Bundskat) + Top-bracket tax (Topskat) + Property Tax (Ejendomsværdiskat)</t>
  </si>
  <si>
    <t xml:space="preserve"> Employee Labour Market Contribution (Arbejdsmarkedsbidrag) + Supplementary labour marke contribution (ATP-bidrag): employee + Unemployment benefit contribution</t>
  </si>
  <si>
    <t xml:space="preserve"> Self Employed Labour Market Contribution (Arbejdsmarkedsbidrag)</t>
  </si>
  <si>
    <t xml:space="preserve"> Unemployment benefits and similar benefits (Arbejdsløshedsdagpenge og andre A: kasseydelser) + Old age pension (Folkepension) + Pension Supplement (Pensionstillæg) + Supplementary Pension (ældrecheck/ supplerende pensionsydelse) + Child Family Grant (Børnefamilieydelse) + Ordinary Child Benefit (ordinært børnetilskud) + Supplement (ekstra børnetilskud) + Child benefit for student parents (tilskud til uddannelsessøgende) + Social Assistance Benefit(Kontanthjælp; Aktivering af kontanthjælpsmodtagere og flygtninge; Integrationsydelse til flygtninge) + Housing Benefit (Boligsikring) + Housing Grant (Boligydelse) + Green Check</t>
  </si>
  <si>
    <t xml:space="preserve"> Pensions from the labour market contribution scheme (ATP-pensioner) + Early Retirement Pension (Efterløn) + Disability benefits (Førtidspension) + Survivor’ benefits (Efterleverpension) + Severance pay and tax-free social assistance + Education-related allowances + Sickness benefits + Other Child Benefits</t>
  </si>
  <si>
    <t>GERMANY</t>
  </si>
  <si>
    <t xml:space="preserve"> employment income + self-employment income + investment income + Property income + income of children under 16 + Private pension + Private transfers received - Maintenance payments</t>
  </si>
  <si>
    <t xml:space="preserve"> Income taxation (Einkommensteuer) + Capital income taxation</t>
  </si>
  <si>
    <t xml:space="preserve"> Property tax</t>
  </si>
  <si>
    <t xml:space="preserve"> employee SIC for old-age + employee SIC for health + Additional contribution to statutory long-term care insurance + SIC for unemployment + Contribution to statutory accident insurance + Additional Contribution to statutory long-term care insurance + SIC for health paid by pensioners</t>
  </si>
  <si>
    <t xml:space="preserve"> self-employed SIC for old-age + self-employed SIC for health</t>
  </si>
  <si>
    <t xml:space="preserve"> Unemployment benefits II and social benefits (ALG II und Sozialgeld) + General social assistance (Sozialhilfe) + old-age social assistance (Grundsicherung im Alter) + Additional child benefits (Kinderzuschlag) + Education benefits (BaFöG) + Child benefits (Kindergeld) + Maternity leave + Parental leave + Unemployment benefits I (ALG I) + Sickness Benefits (Krankengeld der GKV, prvt. Pflegezusatz: oder Krankentagegeldversicherung) + Long-term care benefits from statutory accident insurance (Pflegegeld) + Disability pension from stat. acc. Insurance (Rente der gesetzlichen Unfallversicherung) + Housing Benefits (Wohngeld)</t>
  </si>
  <si>
    <t xml:space="preserve"> Old-age pension + Old-age pension for civil servants + Pension for employees in public service (Rente der Zusatzversorgungskassen des öffentlichen Dienstes) + Pension schemes for self-employed, freelancers, and farmers (Rente berufsständischer Versorgungswerke, landwirtschaftlicher Alterskassen und Landabgaberenten) and Supplements to old-age pension insurance contributions for farmers (Zuschüsse der landwirtschaftlichen Alterskassen) + Old-age pension of statutory pension insurance + Old-age pension from a foreign country (Auslandsrente) + Pensions for reduced ability to work + Pensions for disability to work for civil servants + Widow(er)'s pension + Orphan's pension + Benefits for war victims and burden sharing + Advances on alimony payments (Unterhaltsvorschuss) + Benefits from non-profitable charity organizations (Geldleistungen von Wohlfahrtsorganisationen, z.B. AWO) + Benefits for business start-ups (Förderung der Existenzgründung: Ich-AG, Überbrückungsgeld) + Benefits for re-training (Umschulungszuschüsse) + Severance pay (Kurzarbeitergeld, Schlechtwettergeld, Wintergeld, Konkursausfallgeld, Umschulungsgeld, u.ä.) + Benefits for early retirement (Vorruhestandsgeld)</t>
  </si>
  <si>
    <t>ESTONIA</t>
  </si>
  <si>
    <t xml:space="preserve"> employment income + investment income + income of children under 16 + private pension + royalties + rental income + private transfers received + income from self-employment - alimony payments (alimendid)</t>
  </si>
  <si>
    <t xml:space="preserve"> income tax (tulumaks) - annual refund to low-paid employees (madalapalgalistele suunatud tagasimakse skeem)</t>
  </si>
  <si>
    <t xml:space="preserve"> land tax (maamaks)</t>
  </si>
  <si>
    <t xml:space="preserve"> employee SIC: unemployment + employee SIC: funded pension contribution</t>
  </si>
  <si>
    <t xml:space="preserve"> self-employed pension SIC transfer + self-employed SIC: funded pension contribution + self-employed SIC: pension + self-employed SIC: health</t>
  </si>
  <si>
    <t xml:space="preserve"> childcare allowance (lapsehooldustasu) + large family parent allowance (seitsme: ja enamalapselise pere vanema toetus) + child allowance (lapsetoetus) + childbirth allowance (sünnitoetus) + subsistence benefit (toimetulekutoetus) + unemployment assistance benefit (töötu abiraha) + unemployment insurance benefit (töötukindlustushüvitis) + means-tested family benefit (vajaduspõhine peretoetus)</t>
  </si>
  <si>
    <t xml:space="preserve"> old age pension + old age pension abroad + survivors' pension (toitjakaotuspension) + disability pension (invaliidsuspension) + child allowance abroad + scholarships and grants + sickness benefit (haigusraha) + parental benefit abroad + parental benefit (vanemapalk) + maternity benefit (sünnitushüvitis) + unemployment retraining benefit (töötu ümberõppe stipendium) + other social assistance + maintenance allowance (elatisabi) + foster care allowance + local child benefits + severance pay + single parent child allowance (üksikvanema lapse toetus)</t>
  </si>
  <si>
    <t xml:space="preserve"> income tax (tulumaks)</t>
  </si>
  <si>
    <t>IRELAND</t>
  </si>
  <si>
    <t xml:space="preserve"> employment income + investment income + income of children under 16 + private pension + income from property + private transfers received + self-employment income + pension from other employment + pension from public sector employment - maintenance payment</t>
  </si>
  <si>
    <t xml:space="preserve"> personal income tax + universal social charge + household charge - mortgage interest relief</t>
  </si>
  <si>
    <t xml:space="preserve"> employee PRSI + superannuation + public sector pension related deduction</t>
  </si>
  <si>
    <t xml:space="preserve"> self-employed PRSI + self-employed  investment and rental income SIC</t>
  </si>
  <si>
    <t xml:space="preserve"> maternity benefit + state pension (non-contributory) + one parent family payment + widows non-contributory pension + disability allowance + illness benefit + supplementary welfare allowance + family income supplement + jobseekers benefit + jobseekers allowance + injury benefit + child benefit + state pension (contributory) + state pension (transition) + widows contributory pension + invalidity pension</t>
  </si>
  <si>
    <t xml:space="preserve"> rent and mortgage supplements + fuel allowance + minor social assistance benefits + residual family allowances + grants/education (training) allowances + education grant (from FÁS) + household benefit package + non-Irish social welfare payments + severance pay</t>
  </si>
  <si>
    <t>GREECE</t>
  </si>
  <si>
    <t xml:space="preserve"> reported earnings + reported self-employment income + income of children under 16 + income from rent + private pension + investment income + private transfers received + non-reported earnings + non-reported self-employment income - alimony payments - other maintenance payments</t>
  </si>
  <si>
    <t xml:space="preserve"> personal income tax + interest income tax + solidarity contribution + self employed and liberal professions contribution + real estate tax + additional solidarity contributions on high pensions + pensioners' solidarity contributions</t>
  </si>
  <si>
    <t xml:space="preserve"> employee SIC: pension + employee SIC: sickness + employee SIC: unemployment + employee SIC: family benefits + employee SIC: other benefits + contributions by people on pension benefits: sickness</t>
  </si>
  <si>
    <t xml:space="preserve"> self-employed SIC: pension + self-employed SIC: sickness + self-employed SIC: other benefits + self-employed SIC: unemployment + farmers SIC: pension + farmers SIC: sickness + farmers SIC: other</t>
  </si>
  <si>
    <t xml:space="preserve"> pensioners' social solidarity benefit + social pension  + unemployment assistance for older workers + unemployment insurance benefit + large family benefit + child benefit + rent allowance + food stamps</t>
  </si>
  <si>
    <t xml:space="preserve"> main old age pension  + supplementary old age pension + minor old age pensions + orphan's pension + survivors' pensions + disability pension + housing benefits + minor social assistance benefits + same as above, non simulated + non-contributory disability benefits + education allowances for students + civil servants' family benefit + minor family benefits + sickness benefits + maternity benefits + minor unemployment benefits</t>
  </si>
  <si>
    <t>SPAIN</t>
  </si>
  <si>
    <t xml:space="preserve"> employment income (rendimientos del trabajo por cuenta ajena) + self-employment income (rendimientos del trabajo por cuenta propia) + investment income (rendimientos del capital) + income of children under 16 (ingresos de menores de 16 anos) + income from property (rendimientos por propiedad) + private transfers (transferencias privadas) + private pension (pension privada) - maintenance payment (pago de transferencias privadas)</t>
  </si>
  <si>
    <t xml:space="preserve"> income tax (IRPF) + income tax on savings income</t>
  </si>
  <si>
    <t xml:space="preserve"> property tax (impuesto de propiedades)</t>
  </si>
  <si>
    <t xml:space="preserve"> employee pension social contribution (cotizacion social del empleado : pensiones) + employee unemployment social contribution (cotizacion social del empleado : pensiones) + other employee social contribution (cotizacion social del empleado : otras) + unemployed social contribution paid by unemployed (cotizacion social del desempleado : pagada por el desempleado)</t>
  </si>
  <si>
    <t xml:space="preserve"> self-employed pension social contribution (cotizacion social del trabajador autonomo : pension) + self-employed health social contribution (cotizacion social del trabajador autonomo : enfermedad) + self-employed disability social contribution (cotizacion social del trabajador autonomo : invalidez)</t>
  </si>
  <si>
    <t xml:space="preserve"> child benefit (prestacion por menores a cargo) + national means tested child benefit for birth or adoption (prestación estatal condicional a la renta por nacimiento o adopción) + regional means-tested child benefit (prestación regional condicional a la renta por menor a cargo) + regional means-tested child benefit for birth/adoption (prestación regional condicional a la renta por nacimiento o adopción) + regional means-tested large family benefit (prestación regional condicional a la renta por familia numerosa) + unemployment assistance (prestacion por desempleo asistencial) + temporary unemployment protection program (programa temporal de protección por desempleo e inserción). + contributory old-age pension complement (complemento por minimo a pension por vejez) + non contributory old-age pension (pension no contributiva por vejez) + contributory widow pension complement (complemento por minimo a pension por viudedad) + disabled child benefit (prestacion por menor a cargo con incapacidad) + unemployment insurance (prestación por desempleo) + regional universal child benefit (prestación regional no condicional por menor a cargo) + regional universal child benefit for birth/adoption (prestación regional no condicional a la renta por nacimiento o adopción) + regional universal large family benefit (prestación regional no condicional a la renta por familia numerosa) + personal tax allowance (minimo personal) + Working large families tax credit + Working lone parent tax credit + Child benefits for multiple birth or adoption (Prestación por parto o adopción múltiple) + unemployment insurance for self-employed</t>
  </si>
  <si>
    <t xml:space="preserve"> contributory disability benefit (prestacion por invalidez) + contributory old-age pension (pension por vejez contributiva) + other old-age benefits (otras prestaciones por vejez) + contributory widow pension (pension por viudedad contributiva) + other survivor pension (otra pension de supervivencia) + scholarships (becas) + housing benefit (prestacion por vivienda) + other unemployment benefits + contributory disability pension complement + non contributory disability pension + maternity benefit (prestación por maternidad) + severance payment (indemnización por cese) + sickness benefit (prestacion por enfermedad)</t>
  </si>
  <si>
    <t>FRANCE</t>
  </si>
  <si>
    <t xml:space="preserve"> Self-employment income + Regular hours employment income + Overtime pay + income from private pensions + income from investments + income from rent + income received by children under 16 + income received through private transfers - maintainance payments</t>
  </si>
  <si>
    <t xml:space="preserve"> Personal income tax (IRPP) + Generalized social contributions (CSG) + Contributions for debt repayment (CRDS) + Social insurance contributions on capital income + Exceptional contributions on high income earners: singles</t>
  </si>
  <si>
    <t xml:space="preserve"> Property taxes + Residential tax (TH) + Wealth tax (ISF)</t>
  </si>
  <si>
    <t xml:space="preserve"> Sinckness insurance contributions + Pension insurance contributions + Unemployment insurance contributions</t>
  </si>
  <si>
    <t xml:space="preserve"> Family benefits insurance contributions + Sickness insurance contributions + Pension insurance contributions + Death &amp; invalidity insurance + Professional training contribution (only for artisans &amp; I&amp;T)</t>
  </si>
  <si>
    <t xml:space="preserve"> Contributory unemployment benefit (ARE) + Means-tested unemployment benefit (ASS) + Means-tested disability benefit (AAH) + Means-tested widowhood benefit (AV) + Universal child benefit (AF) + Means tested birth grant (PN) + Means tested benefit for young children (APJE/PAJE) + Means-tested benefit for large families (CF) + Means-tested education grant (ARS) + Means-tested old-age benefit (ASPA) + Means-tested housing benefit (AL) + Activity allowance</t>
  </si>
  <si>
    <t xml:space="preserve"> old-age pensions + disability pensions + survivor pensions + Other means-tested allowances for families with children + Other means-tested benefits + Other means-tested housing benefits + Scholarships + Contributory sickness benefit</t>
  </si>
  <si>
    <t xml:space="preserve"> Contributory unemployment benefit (ARE) + Means-tested unemployment benefit (ASS) + Means-tested disability benefit (AAH) + Means-tested widowhood benefit (AV) + Universal child benefit (AF) + Means tested birth grant (PN) + Means tested benefit for young children (APJE/PAJE) + Means-tested benefit for large families (CF) + Means-tested education grant (ARS) + Means-tested old-age benefit (ASPA) + Means-tested housing benefit (AL) + Refund of the working tax credit (PPE)</t>
  </si>
  <si>
    <t>ITALY</t>
  </si>
  <si>
    <t xml:space="preserve"> employment income + Income from Co.co.co + Extraordinary payments + Investment income + Private transfers received + Property income + Integrative Private pension + Private pension + Income of children under 16 + Income from self-employment + Non declared self-employment income + Employment income arrears + Employment income : Non taxable components + Private pension - Maintenance payments paid</t>
  </si>
  <si>
    <t xml:space="preserve"> National Income Tax (IRPEF) + Regional Income Tax (Addizionale regionale IRPEF) + Tax on private pensions + Tax on deposits + Tax on dividends + Tax on other bonds + Tax on government bonds + Tax on arrears and severance pay + Property tax (IMU main residence) + Property tax (IMU other buildings) + Solidarity contribution + Tax on rental income (Cedolare secca) - Bonus "80 euro"</t>
  </si>
  <si>
    <t xml:space="preserve"> Employee SICs for pension funds (IVS) + Employee SICs for redundancy fund + Pension Private Contributions (Fondo aziendale) + SIC paid by temporary workers (co.co.co.)</t>
  </si>
  <si>
    <t xml:space="preserve"> Self-employed SICs for pension funds (IVS) + Self-employed SICs for maternity fund</t>
  </si>
  <si>
    <t xml:space="preserve"> Family Allowance for 1 parent and children (Assegni al nucleo famigliare) + Family Allowance for couple and 0 child (Assegni al nucleo famigliare) + Family Allowance for 2 parents and children (Assegni al nucleo famigliare) + Unemployment benefit (Indennita' di Disoccupazione) + Social pension (Pensione / Assegno sociale) + Wage supplementation scheme + New born bonus</t>
  </si>
  <si>
    <t xml:space="preserve"> Old Age Pension + "Invalidity pension (and other ben, taxable)" + Disability pension (non taxable) + Survivor pension + Child benefit (Assegno per famiglia con almeno 3 figli minori) + Social assistance + Scholarships and grants + Housing benefits + Unemployment benefit (Cassa Integrazione Guadagni) + Unemployment benefit (Indennita' di Disoccupazione : Mobilita') + Unemployment benefit s.t. training + Maternity payments (lump sum) + Maternity payments (only self emp) + Severance pay (Liquidazioni da lavoro : TFR)</t>
  </si>
  <si>
    <t>CYPRUS</t>
  </si>
  <si>
    <t xml:space="preserve"> employment income + income from self-employment + investment income + Private pensions + property income + income of children under 16 + private transfers received - Maintenance payments paid</t>
  </si>
  <si>
    <t xml:space="preserve"> Personal Income tax + Special contribution for defence + Contribution to government employees pension plan + Special contribution on pensions + Special contribution of private sector  self-employed + Special contribution of private sector employees + Special contribution of public employees</t>
  </si>
  <si>
    <t xml:space="preserve"> employee SICs</t>
  </si>
  <si>
    <t xml:space="preserve"> self employed SICs</t>
  </si>
  <si>
    <t xml:space="preserve"> Student Grant + Birth Grant + Child benefit + Single parent benefit + GMI</t>
  </si>
  <si>
    <t xml:space="preserve"> Social Pension : Old Age + survivor pensions + disability pension + health related benefits + Non taxable old age pension + Taxable old age pension + Housing benefits + other unemployment benefits + Education related scholarship + Maternity Allowance (plus other family benefits) + Soldier's allowance (added here on the ground that it is not really an income)</t>
  </si>
  <si>
    <t>LATVIA</t>
  </si>
  <si>
    <t xml:space="preserve"> Employement income (Darba ņemēja vidējie bruto mēneša ienākumi) + Self-employment income (Pašnodarbinātā vidējie bruto mēneša ienākumi) + Investment income (Procenti, dividendes, peļņa no īpašuma daļām uzņēmumos) + Private pensions (Ieņēmumi no privātajiem pensiju fondiem) + Property income (Ienākumi no īpašuma) + Other income received by children under 16 (Citi ienākumi, ko saņēma bērni jaunāki par 16 gadiem) + Regular inter-household cash transfers received (Saņemtie mēneša regulārie starpmajsaimniecību transferti) - Regular interhousehold cash transfers paid (Regulārie transferti mājsaimniecību starpā)</t>
  </si>
  <si>
    <t xml:space="preserve">  Income tax (Iedzīvotāju ienākuma nodoklis) + Solidarity tax by employee + Solidarity tax by self-employed</t>
  </si>
  <si>
    <t xml:space="preserve"> Property tax (Nekustamā īpašuma un zemes nodoklis)</t>
  </si>
  <si>
    <t xml:space="preserve"> Employee social insurance contribution (Sociālās apdrošināšanas obligātās iemaksas darba ņēmējiem)</t>
  </si>
  <si>
    <t xml:space="preserve"> Self-employed social insurance contribution (Sociālās apdrošināšanas obligātās iemaksas pašnodarbinātajiem)</t>
  </si>
  <si>
    <t xml:space="preserve"> State social security benefit (Valsts sociālā nodrošinājuma pabalsts) + Unemployment benefit (Bezdarbnieka pabalsts) + Maternity benefit (Maternitātes pabalsts) + State family benefit (Ģimenes valsts pabalsts) + Child birth benefit (Bērna piedzimšanas pabalsts) + Paternity benefit (Paternitātes pabalsts) + Guaranteed minimum income benefit (Garantētā minimālā ienākuma pabalsts) + Housing benefit (Dzīvokļa pabalsts) + Child care benefit (Bērna kopšanas pabalsts) + Parental benefit (Vecāku pabalsts)</t>
  </si>
  <si>
    <t xml:space="preserve"> Old-age pension (Vecuma pensija) + Survivor's pension (Pensija par apgādnieka zaudējumu) + Disability pension (Invaliditātes pensija) + Sickness benefit (Slimības pabalsts) + Education-related allowances (Pabalsti saistīti ar izglītību) + Other family benefits (Citi ģimenes pabalsti) + Non-taxable disability benefits (Ar nodokli neapliekamie invaliditātes pabalsti) + Funeral benefit (Apbēdīšanas pabalsts) + Other social assistance benefits  (Citi sociālās palīdzības pabalsti) + Other unemployment-related benefits (Citi ar bezdarbu saistītie pabalsti)</t>
  </si>
  <si>
    <t xml:space="preserve">  Income tax (Iedzīvotāju ienākuma nodoklis)</t>
  </si>
  <si>
    <t>LITHUANIA</t>
  </si>
  <si>
    <t xml:space="preserve"> employment income + self-employment income + private pension + investment income + income from property + income of children under 16 + private transfers received - maintenance payment</t>
  </si>
  <si>
    <t xml:space="preserve"> personal income tax (asmens pajamu mokestis)</t>
  </si>
  <si>
    <t xml:space="preserve"> property/wealth taxes | tpr</t>
  </si>
  <si>
    <t xml:space="preserve"> employee SIC: pension + employee SIC: health</t>
  </si>
  <si>
    <t xml:space="preserve"> self-employed SIC: pension (socialinio draudimo imokos) + self-employed SIC: health (privalomojo sveikatos draudimo imokos) + self-employed SIC: sickness/maternity + compulsory health contributions</t>
  </si>
  <si>
    <t xml:space="preserve"> child allowance (ismoka vaikui) + birth grant (vienkartine ismoka gimus vaikui) + pregnancy grant (vienkartine ismoka nesciai moteriai) + maternity leave benefit (motinystes pasalpa) + maternity (paternity) leave benefit (motinystes (tevystes) pasalpa) + paternity leave benefit (tevystes pasalpa) + social benefit (socialine pasalpa) + unemployment insurance benefit (nedarbo draudimo ismoka)</t>
  </si>
  <si>
    <t xml:space="preserve"> old age benefits + disability benefits + survivors' benefits + early retirement benefit + housing allowances + municipal and NGO support (savivaldybiu ir NVO parama) + guardianship benefit (globos (rupybos) ismoka) + education-related allowances + sickness benefits + severance pay</t>
  </si>
  <si>
    <t>LUXEMBOURG</t>
  </si>
  <si>
    <t xml:space="preserve"> Employee gross income (Revenu salarié brut) + Gross income from self-employment (Revenu brut en provenance d'une activité indépendante) + Interest, dividends, profit from capital investments in unincorporated business (Revenu mobilier : Intérêts, dividendes, revenu du capital :assurance-vie &amp; 3ème pilier si age &lt; 65-) + Other income received by children under 16 (Autres revenus reçus par les enfants âgés de 15 ans ou moins) + Pension from private pension plans (Pension en provenance de plans de pension privés / 3ème pilier SI age&gt;=65) : NB: NOT in "pensions/ils_pen" here below because these are PUBLIC pensions + Gains from property (Revenu de la propriété / loyers) + Regular inter-household cash transfers received (Transfert monétaire privéentre ménages reçu) - Expenditure : Maintenance Payments (Dépenses  :  Pensions alimentaires)</t>
  </si>
  <si>
    <t xml:space="preserve"> Income Tax - tax credit for employees - tax credit for pensioners - tax credit for lone parents - tax credit for self-employed (MODIF OCT 2016)</t>
  </si>
  <si>
    <t xml:space="preserve"> Employee Total Contribution + Contribution for long-term care insurance paid on social assistance (Cotisations sociales pour l’assurance dépendance)</t>
  </si>
  <si>
    <t xml:space="preserve"> Total Self Employed Contributions</t>
  </si>
  <si>
    <t xml:space="preserve"> Child benefit (Allocations familiales) + Social assistance (Revenu minimum garanti) + heating allowance (allocation de chauffage) + New school year allowance (rentrée scolaire) + Tax bonus for children (Boni pour enfant) + Unemployment benefit (indemnité de chômage) + Scholarship for Tertiary education (mentioned here even if might be just copied from INPUT if "bed_s" implemented rather than "bedsim_s") + Rent allowance (since 2016 on) : NB: supplement, compared to "bsaho_s", included in" bsacm_s" (see "bho_lu" policy) +  + </t>
  </si>
  <si>
    <t xml:space="preserve"> Benefit : Early retirement pension (Pré-retraite) + Pension : Disability (Invalidity), specific to Luxembourg  (Pension d'invalidité, variable spécifique au Luxembourg) + pension for past education of children (forfait d'education ou mammenrent) + Pension  :  Old-age  :  Additional from Employer (2nd pilier)  (Pension de retraite  : 2nd pilier) + complement pension for miners and metal workers (prestations supplémentaires pour ouvriers mineurs, métallurgistes) + Pension : Old Age : For private sector  (Pension de vieillesse : secteur privé) + Pension : Old Age : For public sector (régime général) (Pension de vieillesse : secteur public) + Pension  :  Old-age  :  Complement for war captivity (Rente de captivité pour dommage de guerre) (Pension  de vieillesse  : complément pour prisonnier de  + Pension  :  Old-age  :  End of year allowance  (Pension de vieillesse : allocation de fin d'année) + Pension : Survivors : Private sector  (reversion pension) (Pension de survie : secteur privé) + Pension : Survivors : Public  sector  (reversion pension) (Pension de survie : secteur public) + accident permanent benefit + care benefit (allocation de soins) + dependence allowance (allocation dépendance) + primary and post-primary school subsidies + communal subsidies for scolarity + Benefit : Heavy handicapped Person (Allocation pour personne gravement handicapée) + Parental leave allowances  (Allocation de congé parental) + prenatal birth and postnatal allowances (allocations de naissance) + work related maternity payments (indemnités de maternité) + Other benefits from the solidarity national fund (FNS) (Autres bénéfices en provance du Fond National de Solidarité) + Gross sickness benefit (Indemnité brute de maladie) + Benefit, if fired (Indemnité de préavis)  + Allowance for looked after children (indemnité pour accueil d'enfant en placement familial)</t>
  </si>
  <si>
    <t xml:space="preserve"> Child benefit (Allocations familiales) + Social assistance (Revenu minimum garanti) + heating allowance (allocation de chauffage) + New school year allowance (rentrée scolaire) + Tax bonus for children (Boni pour enfant) + Unemployment benefit (indemnité de chômage) + Scholarship for Tertiary education (mentioned here even if might be just copied from INPUT if "bed_s" implemented rather than "bedsim_s") +  + </t>
  </si>
  <si>
    <t>HUNGARY</t>
  </si>
  <si>
    <t xml:space="preserve"> employment income + investment income + other incomes + property income + private pension + Property transfer (Magánszemélytől kapott jövedelem, támogatás) + self-employment income - Regular interhousehold cash transfers</t>
  </si>
  <si>
    <t xml:space="preserve"> personal income tax (személyi jövedelemadó) + simplified business tax (egyszerűsített vállalkozói adó)</t>
  </si>
  <si>
    <t xml:space="preserve"> property tax | "PDA 17/7/2012: this affect ils_tax and ils_dispy, may affect income and poverty distribution in the CR"</t>
  </si>
  <si>
    <t xml:space="preserve"> employee social insurance contributions (total)</t>
  </si>
  <si>
    <t xml:space="preserve"> self-employed social insurance contributions (total)</t>
  </si>
  <si>
    <t xml:space="preserve"> child raising support (gyermeknevelési támogatás) + child care allowance (gyermekgondozási segély) + regular child protection benefit (rendszeres gyermekvédelmi támogatás) + family allowance (családi pótlék tartásdíj) + maternity grant (anyasági támogatás) + social assistance (szociális segélyek)</t>
  </si>
  <si>
    <t xml:space="preserve"> old age income (öregségi/saját jogú nyugdíj) + disability benefits (rokkantsági támogatások) + survivor benefits (hozzátartozói jogon járó nyugdíj) + Sickness related Benefits + other regular benefits + Other Family benefits + education related income (oktatással kapcsolatos támogatás)</t>
  </si>
  <si>
    <t>CROATIA</t>
  </si>
  <si>
    <t xml:space="preserve"> private transfers received + investment income + property income + private pension + income of children under 16 + tax exempted self-employment income + employment income + reported "other" income + reported self-employment income + non-reported/tax exempted "other" income - maintenance payments: main/basic - maintenance payments: alimony</t>
  </si>
  <si>
    <t xml:space="preserve"> personal income tax + surtax</t>
  </si>
  <si>
    <t xml:space="preserve"> pension SIC B2 + pension SIC B1 + pension SIC A1 + SIC by people on pension benefits</t>
  </si>
  <si>
    <t xml:space="preserve"> self-employed: pension SIC B2 + self-employed: pension SIC B1 + self-employed: pension SIC A1 + self-employed: occupational health SIC + self-employed: general health SIC + "other income" earners: pension SIC B2 + "other income" earners: pension SIC B1 + "other income" earners: pension SIC A1 + self-employed: unemployment SIC</t>
  </si>
  <si>
    <t xml:space="preserve"> unemployment benefit + subsistence benefit + lump-sum grant for newborn children + support during the newborn child care + parental leave benefit + maternity leave benefit + child benefit</t>
  </si>
  <si>
    <t xml:space="preserve"> housing benefit + other social assistance benefits + survivors' pension + old age pension + disability pension + sickness benefits + education allowances  + disability benefits + other unemployment benefits + old-age benefits + survivors' benefits</t>
  </si>
  <si>
    <t>NETHERLANDS</t>
  </si>
  <si>
    <t xml:space="preserve"> income : employment + income : self employment + income : investment + income : private pension + income : property + income : private transfers + income : other + pension : old age : complement - expenditure : maintenance payment</t>
  </si>
  <si>
    <t xml:space="preserve"> tax : income tax : simulated</t>
  </si>
  <si>
    <t xml:space="preserve"> tax : comp prvt ctrb : pensioner + tax : sic : employee : unemployment insurance : simulated + tax : sic : employee : pension insurance : simulated + Fixed health insurance contribution + tax : sic : health : 02 : simulated + tax : sic : health : 03 : simulated</t>
  </si>
  <si>
    <t xml:space="preserve"> benefit : family : simulated + pension : survivors : simulated + benefit : health : means-tested : simulated + benefit : housing : simulated + benefit : social assistance : main/basic : simulated + benefit : child : simulated + benefit : unemployment : contributory : simulated</t>
  </si>
  <si>
    <t xml:space="preserve"> benefit : education + benefit : child : education + benefit : social assistance : other + benefit : unemployment : short term + pension : disability + benefit : health</t>
  </si>
  <si>
    <t>MALTA</t>
  </si>
  <si>
    <t xml:space="preserve"> Employment income + Self-employment income + Investment income + Property income + Private &amp; occupational pensions + Private transfers + Income of children under 16 + Educational allowances + One-off unemployment or retirement payments +  - Maintenance payments</t>
  </si>
  <si>
    <t xml:space="preserve"> Personal income tax</t>
  </si>
  <si>
    <t xml:space="preserve"> Employee SIC</t>
  </si>
  <si>
    <t xml:space="preserve"> Self-employed SICs</t>
  </si>
  <si>
    <t xml:space="preserve"> Means-tested child allowance + Social assistance + Unemployment Benefit + Non means-tested (flat-rate) child allowance + Age pension + Special unemployment benefit + Unemployment assistance + Bonus and additional bonus + Supplementary assistance + Social assistance for single parents + In work benefit</t>
  </si>
  <si>
    <t xml:space="preserve"> Disability/Invalidity pensions + Survivor pensions + Sinior Citizenship Grant + Sickness Benefit and Injury Benefit + Other benefits 2 + Other benefits 1 + Energy benefit + Sickness assistance</t>
  </si>
  <si>
    <t xml:space="preserve"> Means-tested child allowance + Social assistance + Unemployment Benefit + Non means-tested (flat-rate) child allowance + Age pension + Special unemployment benefit + Unemployment assistance + Bonus and additional bonus + Supplementary assistance + Social assistance for single parents + Child Supplement + In work benefit</t>
  </si>
  <si>
    <t>AUSTRIA</t>
  </si>
  <si>
    <t xml:space="preserve"> employment income + self-employment income + investment income + income of children under 16 + Income : Private pension : pension from private systems + Income : Private pension : company pension fund + Private transfers received + Property income + Tip - Maintenance payments</t>
  </si>
  <si>
    <t xml:space="preserve"> Income tax (Einkommenssteuer) : total + Tax on investment income (Kapitalertragssteuer)</t>
  </si>
  <si>
    <t xml:space="preserve"> employee SIC for health : basic payments + employee SIC for old age : basic payments + Social insurance contributions for pension fund paid by pensioners : extra payments + SIC for health paid by pensioners : special payment + SIC for unemployment : special payments + employee SIC for old age : special payments + employee SIC for health : special payments + Social insurance contributions for pension fund paid by pensioners : basic payments + SIC for health paid by pensioners : basic payments + employee SIC paid for union + Social insurance contributions for housing fund paid by employees + SIC for unemployment : basic payments</t>
  </si>
  <si>
    <t xml:space="preserve"> self-employed SIC for accident + self-employed SIC for old-age + self-employed SIC for health + self-employed SIC for health paid by professionals + self-employed SIC for additional pension provision or financial security ("Vorsorge")</t>
  </si>
  <si>
    <t xml:space="preserve"> Main child benefit (Familienbeihilfe) + Child care benefit (Kinderbetreuungsgeld) + simulated supplement for child care benefit (Zuschuss zum Kinderbetreuungsgeld) + Social assistance Vienna (Sozialhilfe Wien: Hilfe zur Sicherung des Lebensunterhaltes) + Family bonus Vienna (Wiener Familienzuschuss) + Unemployment assistance (Notstandshilfe) + Unemployment benefit (Arbeitslosengeld) + Family supplement + Child tax credit</t>
  </si>
  <si>
    <t xml:space="preserve"> Old age pension + Survivor pensions + Pension for early retirement + Old-age pension: other + Old-age pension for civil servants + Part-time benefits for older workers + Housing benefits + Educational benefits + other unemployment benefits + unemployment benefit for training + Health benefits + Benefit for accident + Disability benefits + Maternity benefit + Benefit for accident : other than main benefit + Other health benefits + Survivor pension : accident + Complementary unemployment benefit + Alimony paid by the state</t>
  </si>
  <si>
    <t>POLAND</t>
  </si>
  <si>
    <t xml:space="preserve"> "employment income, permanent job" + "employment income, temporary job" + self-employment income from agriculture + self-employment income from business (non agriculture) + investment income + other incomes + income : private pension + property income + main private transfer + received maintenance payment - maintenance payment</t>
  </si>
  <si>
    <t xml:space="preserve"> tax : income tax : simulated + agricultural tax + tax : health : simulated + tax : capital taxation : simulated + tax: farmer health contribution</t>
  </si>
  <si>
    <t xml:space="preserve"> tax : property tax</t>
  </si>
  <si>
    <t xml:space="preserve"> tax : sic : employee : simulated + "sic on maternity leave, employee "</t>
  </si>
  <si>
    <t xml:space="preserve"> farmer social insurance contribution + tax : sic : self-employed : simulated</t>
  </si>
  <si>
    <t xml:space="preserve"> basic child benefit + supplement for child birth + supplement for education of disabled child + supplement for starting school  year + supplement for lone parent (main benefit) + supplement for large families + social assistance: permanent + social assistance: temporary + unemployment benefit + nursing allowance + pension : old age : complement : simulated + benefit : housing : simulated + special nursing allowamce (from 2013) + Universal child birth benefit (zasiek z tytuu urodzenia dziecka) : means tested since january 2013 + nursing allowance (children &amp; adults : since 31st of August 2008, no longer means-tested since 2010) + child-care allowance (implemented in April 2016) + parental allowance (implemented in Januray 2016)</t>
  </si>
  <si>
    <t xml:space="preserve"> other benefits + maternity benefit + scholarships + benefit : health + severance payment + other child benefits + parental leave allowance + benefit for unemployed lone parents + benefit : social assistance : other + disability insurance pension + social pension + old-age insurance pension + old-age pension from abroad + pension : old age : farmer + pension : old age : other + orphan pension + pension : survivors : main/basic + pension : survivors : other + early retirement pension</t>
  </si>
  <si>
    <t xml:space="preserve"> basic child benefit + supplement for child birth + supplement for education of disabled child + supplement for starting school  year + supplement for lone parent (main benefit) + supplement for large families + social assistance: permanent + social assistance: temporary + unemployment benefit + nursing allowance + pension : old age : complement : simulated + benefit : housing : simulated + special nursing allowamce (from 2013) + Universal child birth benefit (zasiek z tytuu urodzenia dziecka) : means tested since january 2013 + nursing allowance (children &amp; adults : since 31st of August 2008, no longer means-tested since 2010)</t>
  </si>
  <si>
    <t>PORTUGAL</t>
  </si>
  <si>
    <t xml:space="preserve"> employment income (rendimento monetário ou similar do trabalho por conta de outrem) + investment income (rendimentos de capital) + income of children under 16 (Rendimentos obtidos por menores de 16 anos) + income from property (rendimentos de propriedades) + private pension (rendimento monetário de planos privados de pensões) + private transfers (transferências monetárias regulares entre agregados : recebidas) + self-employment income (rendimento monetário do trabalho por conta própria) - maintenance payment (Transferências monetárias regulares entre agregados : pagas)</t>
  </si>
  <si>
    <t xml:space="preserve"> income tax on capital income + personal income tax</t>
  </si>
  <si>
    <t xml:space="preserve"> employees' SIC + extraordinary solidarity contribution on pensions</t>
  </si>
  <si>
    <t xml:space="preserve"> self-employed SIC</t>
  </si>
  <si>
    <t xml:space="preserve"> unemployment insurance benefit + unemployment assistance benefit + child benefit + social pension (pensão social de velhice) + solidarity supplement for older persons + social insertion income</t>
  </si>
  <si>
    <t xml:space="preserve"> scholarships (prestações sociais monetárias relacionadas com a educação) + sickness benefit (subsidio de doença) + family benefits (other than child benefit) + housing benefit (apoio monetário estatal à habitação) + other social assistance benefits + disability benefit (pensão de invalidez) + survivor pension (pensão de sobrevivência)</t>
  </si>
  <si>
    <t>ROMANIA</t>
  </si>
  <si>
    <t xml:space="preserve"> Employment income + Self-emplotyment income + Investment income + Property income + Private pensions + Other income (income of children&lt;16) + Private transfers - Maintainance payments</t>
  </si>
  <si>
    <t xml:space="preserve"> Personal income tax + tax : sic : health : simulated</t>
  </si>
  <si>
    <t xml:space="preserve"> Property taxes</t>
  </si>
  <si>
    <t xml:space="preserve"> Employee social insurance contributions + Employee unemployment insurance contributions</t>
  </si>
  <si>
    <t xml:space="preserve"> Self-employed social insurance contributions + Self-employed sickness insurance contributions + Self-employed accident insurance contributions</t>
  </si>
  <si>
    <t xml:space="preserve"> Universal child benefit(simulated var) + Minimum guaranteed income (MGI) + Child raising allowance-not in work + Child raising support for working mother + Sum of bchmt01_s and bchmt02_s + benefit : child : education : simulated + Means-tested heating benefit + Contributory unemployment benefit + benefit : social assistance : old age : simulated</t>
  </si>
  <si>
    <t xml:space="preserve"> Old age pensions + pension : disability : main/basic + Survivor pensions &amp; benefits + Contributory maternity benefit + Contributory sickness benefit + Non-contributory disability benefits + Seevrance payments + Other educational allowances</t>
  </si>
  <si>
    <t>SLOVENIA</t>
  </si>
  <si>
    <t xml:space="preserve"> "employment income, taxable" + "employment income, not taxable" + income from regular self-employment + income from contractual work + income from student work + private pension + income from capital (dohodek iz kapitala) + private transfers received + other incomes + property income - maintenance payments (pla?ane preživnine)</t>
  </si>
  <si>
    <t xml:space="preserve"> tax on investment income + personal income tax</t>
  </si>
  <si>
    <t xml:space="preserve"> property tax (davek na premoženje)</t>
  </si>
  <si>
    <t xml:space="preserve"> "employee social contributions, pension" + "employee social contributions, health" + "employee social contributions, unemployment" + "employee social contributions, maternity leave" + SIC paid on benefits (by benefit recipients)</t>
  </si>
  <si>
    <t xml:space="preserve"> "self-employed social contributions, pension" + "self-employed social contributions, health" + "self-employed social contributions, unemployment" + "self-employed social contributions, maternity leave"</t>
  </si>
  <si>
    <t xml:space="preserve"> birth grant (pomo ob rojstvu otroka) + large-family supplement  (dodatek za veliko družino) + child benefit (otroški dodatek) + benefit : maternity : contributory : simulated | By default use simulated value in 2012 + parental allowance (starševski dodatek) + housing benefit (subvencija najemnine) + social assistance (socialna pomo?) + income support</t>
  </si>
  <si>
    <t xml:space="preserve"> Basic disability pension + basic old age pension + basic survivor pension + charity + compensation for lost income due to care for child with special needs + Attendance supplement + paternal payment (nadomestilo za osetovski dopust) + wage compensation for disabled workers (denarna nadomestila delovnim invalidom) + scholarships (štipendija) + wage compensation for sick leave (bolniško nadomestilo) + Childcare supplement + Disability supplement for disabled (invalidnina) + Maintenance replacement </t>
  </si>
  <si>
    <t>SLOVAKIA</t>
  </si>
  <si>
    <t xml:space="preserve"> Gross wages + Employment income from temporary jobs + Income from agreements + Other payments made by employers + self-employment income + Private pensions + Investment income: interests and profits + property income + private transfers + income of children + Termination pay + employment income from abroad - Maintenance payments</t>
  </si>
  <si>
    <t xml:space="preserve"> Personal Income Tax + Health insurance contributions for the inactive</t>
  </si>
  <si>
    <t xml:space="preserve"> employee sickness SIC + employee pension SIC + employee disability SIC + employee unemployment SIC + employee health SICs</t>
  </si>
  <si>
    <t xml:space="preserve"> self-employed sickness SIC + self-employed old-age SIC (1st pillar) + self-employed disability SIC + Social contributions to the solidarity fund + self-employed health SIC + 2nd pillar pension contribution of the self-employed</t>
  </si>
  <si>
    <t xml:space="preserve"> Child benefit (incl additional child benefit) + Material needs benefit + Parental Allowance + Child birth grant &amp; additional birth grant + contributory unemployment benefit + Tax refunds (when credits&gt; liability)</t>
  </si>
  <si>
    <t xml:space="preserve"> Main disability benefit + Old-age benefits (except termination pay) + Widow's, widower's and orphan's pension + Other old-age pension + Means-tested scholarships + Scholarships + Sickness and nursing benefits + Unemployment benefits residual + Maternity benefit + Family benefits residual + Disability benefits residual + Nursing allowance + Other survivor benefits + Housing benefit + severance payments</t>
  </si>
  <si>
    <t>FINLAND</t>
  </si>
  <si>
    <t xml:space="preserve"> employment income + earned income share of self-employment income + capital income share of self-employment income + investment income (earned) + other income + property income + private pensions + private transfers + investment income (non-taxable) + investment income (capital) - maintenance payment</t>
  </si>
  <si>
    <t xml:space="preserve"> capital income tax + state earned income tax + municipal income tax + medical care contributions (tax) + broadcasting tax</t>
  </si>
  <si>
    <t xml:space="preserve"> employee social insurance contributions</t>
  </si>
  <si>
    <t xml:space="preserve"> self-employed contributions for entrepreneurs + self-employed contributions for farmers</t>
  </si>
  <si>
    <t xml:space="preserve"> study grant + student housing supplement + pensioner housing allowance + labour market subsidy + basic unemployment allowance + earnings-related unemployment allowance + child home care allowance + child benefit + local authority income support + guarantee pension</t>
  </si>
  <si>
    <t xml:space="preserve"> old-age pensions + disability pensions + survivors pensions + disability allowance + care allowance for disability pensioners + care allowance for old-age pensioners + other education benefits + other unemployment benefits + other social assistance benefits + other housing benefits + sickness leave benefit + other sickness-related benefits + other family benefits + parental leave benefits</t>
  </si>
  <si>
    <t>SWEDEN</t>
  </si>
  <si>
    <t xml:space="preserve"> Employment income + Investment income + Other income + Property income + private pension + private transfers + self employment income - maintenance payment</t>
  </si>
  <si>
    <t xml:space="preserve"> Income tax + Tax on Capital Income</t>
  </si>
  <si>
    <t xml:space="preserve"> employee SIC</t>
  </si>
  <si>
    <t xml:space="preserve"> Self-employed sickness SIC + Self-employed Retirement benefit programme SIC + Self-employed Life insurance SIC + Self-employed Work injury insurance SIC + Self-employed Labour market contribution SIC + Self-employed Ordinary wage tax + Self-employed Parental leave programme SIC</t>
  </si>
  <si>
    <t xml:space="preserve"> Housing allowance + Housing allowance for pensioners + Social Assistance + Child benefit</t>
  </si>
  <si>
    <t xml:space="preserve"> old age pension + disability pension + survivors pension + health benefit + education allowance + Parents' allowance at birth</t>
  </si>
  <si>
    <t>UNITED KINGDOM</t>
  </si>
  <si>
    <t xml:space="preserve"> employment income + investment income + received maintenance payment + income from odd jobs + property income + personal pension + private transfers (non taxable) + self-employment income - maintenance paid</t>
  </si>
  <si>
    <t xml:space="preserve"> Personal Income tax</t>
  </si>
  <si>
    <t xml:space="preserve"> Council Tax</t>
  </si>
  <si>
    <t xml:space="preserve"> employee SICs + Occupational pension contribution</t>
  </si>
  <si>
    <t xml:space="preserve"> Working Tax Credit + Child Tax Credit + Income support + Income related ESA + Pension Credit + housing benefit + Council Tax benefit + Income  based JSA + Winter Fuel Allowance + Child benefit + unemployment benefit (JSA) - Benefit reduction</t>
  </si>
  <si>
    <t xml:space="preserve"> State pension + Occupational Pension + War pension + Widow's pension + Student payments + Student Loan + Attendance allowance + Disability living allowance + Disability living (mobility) allowance + Incapacity Benefit + Contributory ESA + Industrial injuries pension + Invalid care allowance + Severe disablement allowance + Statutory sick pay + Training allowance + other benefits + Statutory maternity pay + Maternity Allowance</t>
  </si>
  <si>
    <t>Effects of tax-benefit components on inequality (Gini index), 2015-2018 policies</t>
  </si>
  <si>
    <t>Countries</t>
  </si>
  <si>
    <t>Policy Year</t>
  </si>
  <si>
    <t>Gini index</t>
  </si>
  <si>
    <t>Disposable income (DPI)</t>
  </si>
  <si>
    <t>DPI less means-tested benefits</t>
  </si>
  <si>
    <t>DPI less non means-tested benefits</t>
  </si>
  <si>
    <t>DPI plus direct taxes</t>
  </si>
  <si>
    <t>DPI plus Social Insurance Contrib.</t>
  </si>
  <si>
    <t>Original Income plus pensions</t>
  </si>
  <si>
    <t>Belgium</t>
  </si>
  <si>
    <t>2018</t>
  </si>
  <si>
    <t>2017</t>
  </si>
  <si>
    <t>2016</t>
  </si>
  <si>
    <t>2015</t>
  </si>
  <si>
    <t>Bulgaria</t>
  </si>
  <si>
    <t>Czech Republic</t>
  </si>
  <si>
    <t>Denmark</t>
  </si>
  <si>
    <t>Germany</t>
  </si>
  <si>
    <t>Estonia</t>
  </si>
  <si>
    <t>Ireland</t>
  </si>
  <si>
    <t>Greece</t>
  </si>
  <si>
    <t>Spain</t>
  </si>
  <si>
    <t>France</t>
  </si>
  <si>
    <t>Italy</t>
  </si>
  <si>
    <t>Cyprus</t>
  </si>
  <si>
    <t>Latvia</t>
  </si>
  <si>
    <t>Lithuania</t>
  </si>
  <si>
    <t>Luxembourg</t>
  </si>
  <si>
    <t>Hungary</t>
  </si>
  <si>
    <t>Croatia</t>
  </si>
  <si>
    <t>Netherlands</t>
  </si>
  <si>
    <t>Malta</t>
  </si>
  <si>
    <t>Austria</t>
  </si>
  <si>
    <t>Poland</t>
  </si>
  <si>
    <t>Portugal</t>
  </si>
  <si>
    <t>Romania</t>
  </si>
  <si>
    <t>Slovenia</t>
  </si>
  <si>
    <t>Slovakia</t>
  </si>
  <si>
    <t>Finland</t>
  </si>
  <si>
    <t>Sweden</t>
  </si>
  <si>
    <t>United Kingdom</t>
  </si>
  <si>
    <t>EU-28</t>
  </si>
  <si>
    <t>The tables show what happens to the Gini coefficient of disposable income if each income component is added back (in the case of taxes) or deducted (in the case of benefits), in turn.</t>
  </si>
  <si>
    <t>Changes between years and tax-benefit components are not necessarily statistically significant.</t>
  </si>
  <si>
    <t>In the calculation of the Gini coefficients negative income has been recoded to zero.</t>
  </si>
  <si>
    <t>Effects of tax-benefit components on poverty risk, 2015-2018 policies</t>
  </si>
  <si>
    <t>Poverty risk (%)</t>
  </si>
  <si>
    <t xml:space="preserve">Poverty risk is the percentage of people in households with equivalised disposable income below the national poverty threshold. The poverty threshold is 60% of the median equivalised disposable income. </t>
  </si>
  <si>
    <t>Effects of tax-benefit components on poverty gap, 2015-2018 policies</t>
  </si>
  <si>
    <t>Poverty gap (%)</t>
  </si>
  <si>
    <t>The relative median poverty gap is the difference of the poverty threshold and the median equivalised income of persons in households with income below the poverty threshold, expressed as a proportion of the poverty threshold. The poverty threshold is 60% of the median equivalised disposable income.</t>
  </si>
  <si>
    <t>Poverty thresholds (1), 2015-2018 policies</t>
  </si>
  <si>
    <t>Poverty lines</t>
  </si>
  <si>
    <t>Euro (2)</t>
  </si>
  <si>
    <t>1. Poverty thresholds are set at 60% of the median equivalised household disposable income, which is formed using the modified OECD equivalence scale and weighted by household size.</t>
  </si>
  <si>
    <t>2. June 2015-2018 market exchange rates are used for non-euro countries.</t>
  </si>
  <si>
    <t>Marginal Effective Tax Rates, 2015-2018 policies</t>
  </si>
  <si>
    <t>Marginal Effective Tax Rates (METR)</t>
  </si>
  <si>
    <t>mean</t>
  </si>
  <si>
    <t>median</t>
  </si>
  <si>
    <t>percentiles</t>
  </si>
  <si>
    <t>25%</t>
  </si>
  <si>
    <t>75%</t>
  </si>
  <si>
    <t>METRs are calculated for all individuals with earned income, taking account of the effect of earning 3% more such income (in gross terms) on their household disposable income. The calculations include some zero values (e.g. for people earning small amounts, below tax and contribution thresholds and in households with other income, making them ineligible for any means-tested benefit that might be withdrawn). They also include some very high values, exceeding 100%, corresponding to situations where people are near discontinuities in the tax-benefit schedules.</t>
  </si>
  <si>
    <t>Population, 2015-2018</t>
  </si>
  <si>
    <t>Population (1)</t>
  </si>
  <si>
    <t>% of EU population</t>
  </si>
  <si>
    <t>100%</t>
  </si>
  <si>
    <t>1. Population figures correspond to the EU-SILC datasets used for each policy year.</t>
  </si>
  <si>
    <t>Policy year</t>
  </si>
  <si>
    <t>Disposable income</t>
  </si>
  <si>
    <t>A(0.5)</t>
  </si>
  <si>
    <t>A(1)</t>
  </si>
  <si>
    <t>A(1.5)</t>
  </si>
  <si>
    <t>The Atkinson index (also known as the Atkinson measure or Atkinson inequality measure) is a measure of income inequality that allows for varying sensitivity to inequalities in different parts of the income distribution. It incorporates a sensitivity parameter (A) for which the higher the value, the more sensitive the Atkinson index becomes to inequalities at the bottom of the income distribution</t>
  </si>
  <si>
    <t>Effects of tax-benefit system on inequality (Atkinson index), 2015-2018 policies</t>
  </si>
  <si>
    <t>Source: EUROMOD version no. I1.0+</t>
  </si>
  <si>
    <t>Acknowledgements:</t>
  </si>
  <si>
    <t>We are grateful for access to micro-data from the EU Statistics on Incomes and Living Conditions (EU-SILC) made available by Eurostat under contract 59/2013-EU-SILC-LFS, the Italian version of the EU-SILC (IT-SILC) made available by ISTAT, the Austrian version of the EU-SILC made available by Statistik Austria, the Lithuanian version of the EU-SILC (PGS) made available by the Lithuanian Department of Statistics, the Greek SILC Production Database (PDB) made available by the Greek Statistical Office, additional indicator variables provided by the Polish Central Statistical Office (GUS), national SILC variables made available by the respective NSIs for Estonia, Luxembourg and Slovakia and the Family Resources Survey (FRS), made available by the UK Department of Work and Pensions (DWP) through the UK Data Service. Material from the FRS is Crown Copyright and is used with permission. Neither the DWP nor the Data Service bears any responsibility for the analysis or interpretation of the data reported here. An equivalent disclaimer applies to all other data sources and their respective providers cited in this acknowledgement.
This document is supported by the European Union Programme for Employment and Social Innovation “Easi” (2014-2020). For further information please consult http://ec.europa.eu/social/easi.</t>
  </si>
  <si>
    <t xml:space="preserve">Updating incomes from the income reference period to later years is based on a combination of updating factors. For more information on the exact updating factors used for each country, please refer to the Country Reports (https://www.euromod.ac.uk/using-euromod/country-reports). </t>
  </si>
  <si>
    <t>EUROMOD base datasets</t>
  </si>
  <si>
    <t>Country</t>
  </si>
  <si>
    <t>Base Dataset for EUROMOD</t>
  </si>
  <si>
    <t>Year of collection</t>
  </si>
  <si>
    <t>Income reference period</t>
  </si>
  <si>
    <t>Simulated policy years</t>
  </si>
  <si>
    <t>12 months prior to interview date</t>
  </si>
  <si>
    <t>EUROMOD is continually being improved and updated and the results presented here represent work in progress. The current release of Statistics is using EUROMOD version I1.0+. It was compiled by Miko Tammik.</t>
  </si>
  <si>
    <t>2015-2018</t>
  </si>
  <si>
    <t>2015/2016</t>
  </si>
  <si>
    <t>Family Resources Survey 2015/16</t>
  </si>
  <si>
    <t>EU-SILC 2016-2</t>
  </si>
  <si>
    <t>EU-SILC 2016-1</t>
  </si>
  <si>
    <t>EU-SILC 2016-2 and national SILC variables</t>
  </si>
  <si>
    <t>EU-SILC 2014-2</t>
  </si>
  <si>
    <t>Special release of 2016 National SILC</t>
  </si>
  <si>
    <t>National data base, version August 2017 + variables from UDB 2016-2</t>
  </si>
  <si>
    <t>National SILC version 27/04/2017</t>
  </si>
  <si>
    <t>National SILCdata base + variables from UDB 2016-2</t>
  </si>
  <si>
    <t>National SILC (UDB EU-SILC &amp; PDB versions)</t>
  </si>
  <si>
    <t>Exchange rates</t>
  </si>
  <si>
    <t>n/a</t>
  </si>
  <si>
    <t>Exchange rates (national currency to euro), 2015-2018</t>
  </si>
  <si>
    <t>1. June 2015-2018 market exchange rates are used for non-euro countries.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</si>
</sst>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00"/>
    <numFmt numFmtId="166" formatCode="#,##0.0%"/>
    <numFmt numFmtId="167" formatCode="0.000"/>
  </numFmts>
  <fonts count="14" x14ac:knownFonts="1">
    <font>
      <sz val="11"/>
      <name val="Calibri"/>
      <family val="2"/>
      <scheme val="minor"/>
    </font>
    <font>
      <b/>
      <sz val="11"/>
      <color indexed="18"/>
      <name val="Arial"/>
      <family val="2"/>
    </font>
    <font>
      <b/>
      <sz val="8"/>
      <color indexed="18"/>
      <name val="Arial"/>
      <family val="2"/>
    </font>
    <font>
      <sz val="8"/>
      <name val="Arial"/>
      <family val="2"/>
    </font>
    <font>
      <b/>
      <u/>
      <sz val="11"/>
      <color indexed="18"/>
      <name val="Arial"/>
      <family val="2"/>
    </font>
    <font>
      <b/>
      <sz val="8"/>
      <name val="Arial"/>
      <family val="2"/>
    </font>
    <font>
      <sz val="11"/>
      <color theme="1"/>
      <name val="Calibri"/>
      <family val="2"/>
      <scheme val="minor"/>
    </font>
    <font>
      <sz val="8"/>
      <color rgb="FF000000"/>
      <name val="Arial"/>
      <family val="2"/>
    </font>
    <font>
      <b/>
      <sz val="11"/>
      <color rgb="FF00008B"/>
      <name val="Arial"/>
      <family val="2"/>
    </font>
    <font>
      <b/>
      <sz val="8"/>
      <color rgb="FF00008B"/>
      <name val="Arial"/>
      <family val="2"/>
    </font>
    <font>
      <sz val="8"/>
      <color rgb="FF00008B"/>
      <name val="Arial"/>
      <family val="2"/>
    </font>
    <font>
      <i/>
      <sz val="8"/>
      <color rgb="FF000000"/>
      <name val="Arial"/>
      <family val="2"/>
    </font>
    <font>
      <b/>
      <sz val="8"/>
      <color rgb="FF000000"/>
      <name val="Arial"/>
      <family val="2"/>
    </font>
    <font>
      <sz val="8"/>
      <color theme="1"/>
      <name val="Arial"/>
      <family val="2"/>
    </font>
  </fonts>
  <fills count="2">
    <fill>
      <patternFill patternType="none"/>
    </fill>
    <fill>
      <patternFill patternType="gray125"/>
    </fill>
  </fills>
  <borders count="20">
    <border>
      <left/>
      <right/>
      <top/>
      <bottom/>
      <diagonal/>
    </border>
    <border>
      <left/>
      <right/>
      <top/>
      <bottom style="medium">
        <color indexed="64"/>
      </bottom>
      <diagonal/>
    </border>
    <border>
      <left/>
      <right/>
      <top/>
      <bottom style="thin">
        <color indexed="64"/>
      </bottom>
      <diagonal/>
    </border>
    <border>
      <left/>
      <right/>
      <top/>
      <bottom style="thick">
        <color indexed="64"/>
      </bottom>
      <diagonal/>
    </border>
    <border>
      <left/>
      <right/>
      <top style="thin">
        <color indexed="64"/>
      </top>
      <bottom style="thin">
        <color indexed="64"/>
      </bottom>
      <diagonal/>
    </border>
    <border>
      <left/>
      <right/>
      <top style="medium">
        <color indexed="64"/>
      </top>
      <bottom/>
      <diagonal/>
    </border>
    <border>
      <left/>
      <right/>
      <top style="medium">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6" fillId="0" borderId="0"/>
  </cellStyleXfs>
  <cellXfs count="95">
    <xf numFmtId="0" fontId="0" fillId="0" borderId="0" xfId="0"/>
    <xf numFmtId="0" fontId="7" fillId="0" borderId="0" xfId="0" applyFont="1"/>
    <xf numFmtId="0" fontId="8" fillId="0" borderId="0" xfId="0" applyFont="1" applyAlignment="1"/>
    <xf numFmtId="0" fontId="7" fillId="0" borderId="1" xfId="0" applyFont="1" applyBorder="1" applyAlignment="1"/>
    <xf numFmtId="0" fontId="7" fillId="0" borderId="2" xfId="0" applyFont="1" applyBorder="1" applyAlignment="1">
      <alignment horizontal="right" vertical="center" wrapText="1"/>
    </xf>
    <xf numFmtId="0" fontId="7" fillId="0" borderId="0" xfId="0" applyFont="1" applyAlignment="1">
      <alignment horizontal="center"/>
    </xf>
    <xf numFmtId="164" fontId="7" fillId="0" borderId="0" xfId="0" applyNumberFormat="1" applyFont="1" applyAlignment="1">
      <alignment horizontal="right"/>
    </xf>
    <xf numFmtId="0" fontId="7" fillId="0" borderId="2" xfId="0" applyFont="1" applyBorder="1" applyAlignment="1">
      <alignment horizontal="center"/>
    </xf>
    <xf numFmtId="164" fontId="7" fillId="0" borderId="2" xfId="0" applyNumberFormat="1" applyFont="1" applyBorder="1" applyAlignment="1">
      <alignment horizontal="right"/>
    </xf>
    <xf numFmtId="0" fontId="9" fillId="0" borderId="2" xfId="0" applyFont="1" applyBorder="1" applyAlignment="1">
      <alignment horizontal="center"/>
    </xf>
    <xf numFmtId="0" fontId="7" fillId="0" borderId="3" xfId="0" applyFont="1" applyBorder="1" applyAlignment="1">
      <alignment horizontal="center"/>
    </xf>
    <xf numFmtId="164" fontId="7" fillId="0" borderId="3" xfId="0" applyNumberFormat="1" applyFont="1" applyBorder="1" applyAlignment="1">
      <alignment horizontal="right"/>
    </xf>
    <xf numFmtId="0" fontId="10" fillId="0" borderId="2" xfId="0" applyFont="1" applyBorder="1" applyAlignment="1">
      <alignment vertical="top" wrapText="1"/>
    </xf>
    <xf numFmtId="0" fontId="9" fillId="0" borderId="0" xfId="0" applyFont="1" applyAlignment="1"/>
    <xf numFmtId="0" fontId="7" fillId="0" borderId="0" xfId="0" applyFont="1" applyAlignment="1">
      <alignment wrapText="1"/>
    </xf>
    <xf numFmtId="0" fontId="11" fillId="0" borderId="0" xfId="0" applyFont="1"/>
    <xf numFmtId="0" fontId="7" fillId="0" borderId="1" xfId="0" applyFont="1" applyBorder="1"/>
    <xf numFmtId="0" fontId="7" fillId="0" borderId="1" xfId="0" applyFont="1" applyBorder="1" applyAlignment="1">
      <alignment horizontal="left" vertical="center"/>
    </xf>
    <xf numFmtId="0" fontId="7" fillId="0" borderId="1" xfId="0" applyFont="1" applyBorder="1" applyAlignment="1">
      <alignment horizontal="center" vertical="center"/>
    </xf>
    <xf numFmtId="0" fontId="7" fillId="0" borderId="1" xfId="0" applyFont="1" applyBorder="1" applyAlignment="1">
      <alignment horizontal="right" vertical="center" wrapText="1"/>
    </xf>
    <xf numFmtId="165" fontId="7" fillId="0" borderId="0" xfId="0" applyNumberFormat="1" applyFont="1" applyAlignment="1">
      <alignment horizontal="right"/>
    </xf>
    <xf numFmtId="0" fontId="7" fillId="0" borderId="2" xfId="0" applyFont="1" applyBorder="1"/>
    <xf numFmtId="165" fontId="7" fillId="0" borderId="2" xfId="0" applyNumberFormat="1" applyFont="1" applyBorder="1" applyAlignment="1">
      <alignment horizontal="right"/>
    </xf>
    <xf numFmtId="0" fontId="12" fillId="0" borderId="2" xfId="0" applyFont="1" applyBorder="1" applyAlignment="1">
      <alignment horizontal="right" vertical="center"/>
    </xf>
    <xf numFmtId="0" fontId="7" fillId="0" borderId="1" xfId="0" applyFont="1" applyBorder="1" applyAlignment="1">
      <alignment horizontal="right" vertical="center"/>
    </xf>
    <xf numFmtId="4" fontId="7" fillId="0" borderId="0" xfId="0" applyNumberFormat="1" applyFont="1" applyAlignment="1">
      <alignment horizontal="right"/>
    </xf>
    <xf numFmtId="3" fontId="7" fillId="0" borderId="0" xfId="0" applyNumberFormat="1" applyFont="1" applyAlignment="1">
      <alignment horizontal="right"/>
    </xf>
    <xf numFmtId="4" fontId="7" fillId="0" borderId="2" xfId="0" applyNumberFormat="1" applyFont="1" applyBorder="1" applyAlignment="1">
      <alignment horizontal="right"/>
    </xf>
    <xf numFmtId="3" fontId="7" fillId="0" borderId="2" xfId="0" applyNumberFormat="1" applyFont="1" applyBorder="1" applyAlignment="1">
      <alignment horizontal="right"/>
    </xf>
    <xf numFmtId="0" fontId="12" fillId="0" borderId="1" xfId="0" applyFont="1" applyBorder="1" applyAlignment="1">
      <alignment horizontal="right" vertical="center"/>
    </xf>
    <xf numFmtId="166" fontId="7" fillId="0" borderId="0" xfId="0" applyNumberFormat="1" applyFont="1" applyAlignment="1">
      <alignment horizontal="right"/>
    </xf>
    <xf numFmtId="166" fontId="7" fillId="0" borderId="2" xfId="0" applyNumberFormat="1" applyFont="1" applyBorder="1" applyAlignment="1">
      <alignment horizontal="right"/>
    </xf>
    <xf numFmtId="0" fontId="8" fillId="0" borderId="0" xfId="0" applyFont="1" applyAlignment="1"/>
    <xf numFmtId="0" fontId="7" fillId="0" borderId="0" xfId="0" applyFont="1"/>
    <xf numFmtId="0" fontId="7" fillId="0" borderId="0" xfId="0" applyFont="1" applyAlignment="1">
      <alignment wrapText="1"/>
    </xf>
    <xf numFmtId="0" fontId="7" fillId="0" borderId="1" xfId="0" applyFont="1" applyBorder="1" applyAlignment="1">
      <alignment horizontal="left" vertical="center"/>
    </xf>
    <xf numFmtId="0" fontId="7" fillId="0" borderId="1" xfId="0" applyFont="1" applyBorder="1" applyAlignment="1">
      <alignment horizontal="center" vertical="center"/>
    </xf>
    <xf numFmtId="0" fontId="13" fillId="0" borderId="14" xfId="0" applyFont="1" applyBorder="1" applyAlignment="1">
      <alignment horizontal="right"/>
    </xf>
    <xf numFmtId="0" fontId="13" fillId="0" borderId="1" xfId="0" applyFont="1" applyBorder="1" applyAlignment="1">
      <alignment horizontal="right"/>
    </xf>
    <xf numFmtId="0" fontId="13" fillId="0" borderId="13" xfId="0" applyFont="1" applyBorder="1" applyAlignment="1">
      <alignment horizontal="right"/>
    </xf>
    <xf numFmtId="0" fontId="13" fillId="0" borderId="15" xfId="0" applyFont="1" applyBorder="1" applyAlignment="1">
      <alignment horizontal="right"/>
    </xf>
    <xf numFmtId="0" fontId="0" fillId="0" borderId="0" xfId="0" applyFill="1"/>
    <xf numFmtId="0" fontId="2" fillId="0" borderId="0" xfId="0" applyFont="1" applyFill="1" applyAlignment="1"/>
    <xf numFmtId="0" fontId="0" fillId="0" borderId="0" xfId="0" applyAlignment="1"/>
    <xf numFmtId="0" fontId="1" fillId="0" borderId="0" xfId="0" applyFont="1" applyFill="1" applyAlignment="1"/>
    <xf numFmtId="3" fontId="0" fillId="0" borderId="0" xfId="0" applyNumberFormat="1" applyAlignment="1">
      <alignment vertical="center"/>
    </xf>
    <xf numFmtId="3" fontId="0" fillId="0" borderId="0" xfId="0" applyNumberFormat="1" applyAlignment="1">
      <alignment horizontal="left" vertical="center"/>
    </xf>
    <xf numFmtId="0" fontId="4" fillId="0" borderId="0" xfId="0" applyFont="1" applyAlignment="1">
      <alignment vertical="center"/>
    </xf>
    <xf numFmtId="0" fontId="5" fillId="0" borderId="16" xfId="0" applyFont="1" applyBorder="1" applyAlignment="1">
      <alignment vertical="center"/>
    </xf>
    <xf numFmtId="0" fontId="5" fillId="0" borderId="17" xfId="0" applyFont="1" applyBorder="1" applyAlignment="1">
      <alignment vertical="center"/>
    </xf>
    <xf numFmtId="0" fontId="5" fillId="0" borderId="17" xfId="0" applyFont="1" applyBorder="1" applyAlignment="1">
      <alignment horizontal="left" vertical="center"/>
    </xf>
    <xf numFmtId="0" fontId="5" fillId="0" borderId="18" xfId="0" applyFont="1" applyBorder="1" applyAlignment="1">
      <alignment vertical="center"/>
    </xf>
    <xf numFmtId="0" fontId="3" fillId="0" borderId="19" xfId="0" applyFont="1" applyBorder="1" applyAlignment="1">
      <alignment vertical="center"/>
    </xf>
    <xf numFmtId="0" fontId="3" fillId="0" borderId="19" xfId="0" applyFont="1" applyBorder="1" applyAlignment="1">
      <alignment horizontal="left" vertical="center"/>
    </xf>
    <xf numFmtId="0" fontId="3" fillId="0" borderId="0" xfId="0" applyFont="1"/>
    <xf numFmtId="0" fontId="3" fillId="0" borderId="0" xfId="0" applyFont="1" applyAlignment="1">
      <alignment horizontal="left"/>
    </xf>
    <xf numFmtId="167" fontId="7" fillId="0" borderId="1" xfId="0" applyNumberFormat="1" applyFont="1" applyBorder="1" applyAlignment="1">
      <alignment horizontal="center"/>
    </xf>
    <xf numFmtId="167" fontId="12" fillId="0" borderId="1" xfId="0" applyNumberFormat="1" applyFont="1" applyBorder="1" applyAlignment="1">
      <alignment horizontal="center" vertical="center"/>
    </xf>
    <xf numFmtId="167" fontId="7" fillId="0" borderId="0" xfId="0" applyNumberFormat="1" applyFont="1" applyAlignment="1">
      <alignment horizontal="center"/>
    </xf>
    <xf numFmtId="167" fontId="7" fillId="0" borderId="2" xfId="0" applyNumberFormat="1" applyFont="1" applyBorder="1" applyAlignment="1">
      <alignment horizontal="center"/>
    </xf>
    <xf numFmtId="167" fontId="7" fillId="0" borderId="0" xfId="0" applyNumberFormat="1" applyFont="1" applyBorder="1" applyAlignment="1">
      <alignment horizontal="center"/>
    </xf>
    <xf numFmtId="0" fontId="7" fillId="0" borderId="4" xfId="0" applyFont="1" applyBorder="1" applyAlignment="1">
      <alignment vertical="top" wrapText="1"/>
    </xf>
    <xf numFmtId="0" fontId="7" fillId="0" borderId="2" xfId="0" applyFont="1" applyBorder="1" applyAlignment="1">
      <alignment vertical="top" wrapText="1"/>
    </xf>
    <xf numFmtId="0" fontId="7" fillId="0" borderId="0" xfId="0" applyFont="1" applyAlignment="1">
      <alignment wrapText="1"/>
    </xf>
    <xf numFmtId="0" fontId="8" fillId="0" borderId="0" xfId="0" applyFont="1" applyAlignment="1"/>
    <xf numFmtId="0" fontId="7" fillId="0" borderId="0" xfId="0" applyFont="1"/>
    <xf numFmtId="0" fontId="9" fillId="0" borderId="2" xfId="0" applyFont="1" applyBorder="1" applyAlignment="1"/>
    <xf numFmtId="0" fontId="3" fillId="0" borderId="8" xfId="0" applyFont="1" applyBorder="1" applyAlignment="1">
      <alignment horizontal="center"/>
    </xf>
    <xf numFmtId="0" fontId="3" fillId="0" borderId="12" xfId="0" applyFont="1" applyBorder="1" applyAlignment="1">
      <alignment horizontal="center"/>
    </xf>
    <xf numFmtId="0" fontId="3" fillId="0" borderId="9" xfId="0" applyFont="1" applyBorder="1" applyAlignment="1">
      <alignment horizontal="center"/>
    </xf>
    <xf numFmtId="0" fontId="3" fillId="0" borderId="13" xfId="0" applyFont="1" applyBorder="1" applyAlignment="1">
      <alignment horizontal="center"/>
    </xf>
    <xf numFmtId="0" fontId="7" fillId="0" borderId="10" xfId="1" applyFont="1" applyBorder="1" applyAlignment="1">
      <alignment horizontal="center" vertical="center" wrapText="1"/>
    </xf>
    <xf numFmtId="0" fontId="7" fillId="0" borderId="5" xfId="1" applyFont="1" applyBorder="1" applyAlignment="1">
      <alignment horizontal="center" vertical="center" wrapText="1"/>
    </xf>
    <xf numFmtId="0" fontId="7" fillId="0" borderId="9" xfId="1" applyFont="1" applyBorder="1" applyAlignment="1">
      <alignment horizontal="center" vertical="center" wrapText="1"/>
    </xf>
    <xf numFmtId="0" fontId="7" fillId="0" borderId="11" xfId="1" applyFont="1" applyBorder="1" applyAlignment="1">
      <alignment horizontal="center" vertical="center" wrapText="1"/>
    </xf>
    <xf numFmtId="0" fontId="7" fillId="0" borderId="0" xfId="0" applyFont="1" applyAlignment="1">
      <alignment horizontal="left" wrapText="1"/>
    </xf>
    <xf numFmtId="0" fontId="7" fillId="0" borderId="5" xfId="0" applyFont="1" applyBorder="1" applyAlignment="1">
      <alignment horizontal="left" vertical="center"/>
    </xf>
    <xf numFmtId="0" fontId="7" fillId="0" borderId="1" xfId="0" applyFont="1" applyBorder="1" applyAlignment="1">
      <alignment horizontal="left" vertical="center"/>
    </xf>
    <xf numFmtId="0" fontId="7" fillId="0" borderId="5" xfId="0" applyFont="1" applyBorder="1" applyAlignment="1">
      <alignment horizontal="center" vertical="center"/>
    </xf>
    <xf numFmtId="0" fontId="7" fillId="0" borderId="1" xfId="0" applyFont="1" applyBorder="1" applyAlignment="1">
      <alignment horizontal="center" vertical="center"/>
    </xf>
    <xf numFmtId="0" fontId="7" fillId="0" borderId="6" xfId="0" applyFont="1" applyBorder="1" applyAlignment="1">
      <alignment horizontal="center" vertical="center"/>
    </xf>
    <xf numFmtId="0" fontId="7" fillId="0" borderId="2" xfId="0" applyFont="1" applyBorder="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0" fontId="12" fillId="0" borderId="6" xfId="0" applyFont="1" applyBorder="1" applyAlignment="1">
      <alignment horizontal="center" vertical="center"/>
    </xf>
    <xf numFmtId="0" fontId="12" fillId="0" borderId="2" xfId="0" applyFont="1" applyBorder="1" applyAlignment="1">
      <alignment horizontal="center" vertical="center"/>
    </xf>
    <xf numFmtId="0" fontId="7" fillId="0" borderId="7" xfId="0" applyFont="1" applyBorder="1" applyAlignment="1">
      <alignment horizontal="right" vertical="center"/>
    </xf>
    <xf numFmtId="0" fontId="7" fillId="0" borderId="1" xfId="0" applyFont="1" applyBorder="1" applyAlignment="1">
      <alignment horizontal="right" vertical="center"/>
    </xf>
    <xf numFmtId="0" fontId="7" fillId="0" borderId="7" xfId="0" applyFont="1" applyBorder="1" applyAlignment="1">
      <alignment horizontal="center" vertical="center"/>
    </xf>
    <xf numFmtId="0" fontId="3" fillId="0" borderId="0" xfId="0" applyFont="1" applyFill="1" applyAlignment="1">
      <alignment horizontal="justify" vertical="top" wrapText="1"/>
    </xf>
    <xf numFmtId="0" fontId="0" fillId="0" borderId="0" xfId="0" applyFont="1" applyFill="1" applyAlignment="1">
      <alignment horizontal="justify" vertical="top"/>
    </xf>
    <xf numFmtId="0" fontId="3" fillId="0" borderId="0" xfId="0" applyFont="1" applyAlignment="1">
      <alignment horizontal="justify" wrapText="1"/>
    </xf>
    <xf numFmtId="0" fontId="0" fillId="0" borderId="0" xfId="0" applyFont="1" applyAlignment="1">
      <alignment horizontal="justify" wrapText="1"/>
    </xf>
    <xf numFmtId="0" fontId="8" fillId="0" borderId="0" xfId="0" applyFont="1" applyAlignment="1">
      <alignment horizontal="center" wrapText="1"/>
    </xf>
    <xf numFmtId="0" fontId="3" fillId="0" borderId="0" xfId="0" applyFont="1" applyAlignment="1">
      <alignment horizontal="left" vertical="top" wrapText="1"/>
    </xf>
  </cellXfs>
  <cellStyles count="2">
    <cellStyle name="Normal" xfId="0" builtinId="0"/>
    <cellStyle name="Normal 2" xfId="1"/>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126"/>
  <sheetViews>
    <sheetView tabSelected="1" workbookViewId="0"/>
  </sheetViews>
  <sheetFormatPr defaultColWidth="0" defaultRowHeight="11.25" x14ac:dyDescent="0.2"/>
  <cols>
    <col min="1" max="10" width="14.28515625" style="1" customWidth="1"/>
    <col min="11" max="11" width="0" style="1" hidden="1"/>
    <col min="12" max="12" width="12.28515625" style="1" customWidth="1"/>
    <col min="13" max="16384" width="0" style="1" hidden="1"/>
  </cols>
  <sheetData>
    <row r="1" spans="1:10" ht="15" x14ac:dyDescent="0.25">
      <c r="A1" s="2" t="s">
        <v>0</v>
      </c>
    </row>
    <row r="3" spans="1:10" ht="15" x14ac:dyDescent="0.25">
      <c r="A3" s="64" t="s">
        <v>1</v>
      </c>
      <c r="B3" s="65"/>
      <c r="C3" s="65"/>
      <c r="D3" s="65"/>
      <c r="E3" s="65"/>
      <c r="F3" s="65"/>
      <c r="G3" s="65"/>
      <c r="H3" s="65"/>
      <c r="I3" s="65"/>
      <c r="J3" s="65"/>
    </row>
    <row r="4" spans="1:10" x14ac:dyDescent="0.2">
      <c r="A4" s="3"/>
      <c r="B4" s="3"/>
      <c r="C4" s="3"/>
      <c r="D4" s="3"/>
      <c r="E4" s="3"/>
      <c r="F4" s="3"/>
      <c r="G4" s="3"/>
      <c r="H4" s="3"/>
      <c r="I4" s="3"/>
      <c r="J4" s="3"/>
    </row>
    <row r="5" spans="1:10" ht="48" customHeight="1" x14ac:dyDescent="0.2">
      <c r="A5" s="4" t="s">
        <v>2</v>
      </c>
      <c r="B5" s="4" t="s">
        <v>3</v>
      </c>
      <c r="C5" s="4" t="s">
        <v>4</v>
      </c>
      <c r="D5" s="4" t="s">
        <v>5</v>
      </c>
      <c r="E5" s="4" t="s">
        <v>6</v>
      </c>
      <c r="F5" s="4" t="s">
        <v>7</v>
      </c>
      <c r="G5" s="4" t="s">
        <v>8</v>
      </c>
      <c r="H5" s="4" t="s">
        <v>9</v>
      </c>
      <c r="I5" s="4" t="s">
        <v>10</v>
      </c>
      <c r="J5" s="4" t="s">
        <v>11</v>
      </c>
    </row>
    <row r="6" spans="1:10" x14ac:dyDescent="0.2">
      <c r="A6" s="5" t="s">
        <v>12</v>
      </c>
      <c r="B6" s="6">
        <v>1155.5962849928101</v>
      </c>
      <c r="C6" s="6">
        <v>269.83238943146199</v>
      </c>
      <c r="D6" s="6">
        <v>247.729338360469</v>
      </c>
      <c r="E6" s="6">
        <v>271.596639390522</v>
      </c>
      <c r="F6" s="6">
        <v>403.71216089831398</v>
      </c>
      <c r="G6" s="6">
        <v>-3.46206658704057</v>
      </c>
      <c r="H6" s="6">
        <v>40.735650017759099</v>
      </c>
      <c r="I6" s="6">
        <v>25.959613343477301</v>
      </c>
      <c r="J6" s="6">
        <v>100</v>
      </c>
    </row>
    <row r="7" spans="1:10" x14ac:dyDescent="0.2">
      <c r="A7" s="5" t="s">
        <v>13</v>
      </c>
      <c r="B7" s="6">
        <v>1699.97302178369</v>
      </c>
      <c r="C7" s="6">
        <v>563.66324569881499</v>
      </c>
      <c r="D7" s="6">
        <v>153.221419313452</v>
      </c>
      <c r="E7" s="6">
        <v>174.90828324812699</v>
      </c>
      <c r="F7" s="6">
        <v>944.10435717650103</v>
      </c>
      <c r="G7" s="6">
        <v>50.972127842400901</v>
      </c>
      <c r="H7" s="6">
        <v>84.9527988215319</v>
      </c>
      <c r="I7" s="6">
        <v>11.4818170762812</v>
      </c>
      <c r="J7" s="6">
        <v>100</v>
      </c>
    </row>
    <row r="8" spans="1:10" x14ac:dyDescent="0.2">
      <c r="A8" s="5" t="s">
        <v>14</v>
      </c>
      <c r="B8" s="6">
        <v>1975.5542210009901</v>
      </c>
      <c r="C8" s="6">
        <v>850.534780650024</v>
      </c>
      <c r="D8" s="6">
        <v>107.896753355597</v>
      </c>
      <c r="E8" s="6">
        <v>77.354274447955206</v>
      </c>
      <c r="F8" s="6">
        <v>1252.4600964410099</v>
      </c>
      <c r="G8" s="6">
        <v>169.072383911202</v>
      </c>
      <c r="H8" s="6">
        <v>143.620108000578</v>
      </c>
      <c r="I8" s="6">
        <v>7.18344798558247</v>
      </c>
      <c r="J8" s="6">
        <v>100</v>
      </c>
    </row>
    <row r="9" spans="1:10" x14ac:dyDescent="0.2">
      <c r="A9" s="5" t="s">
        <v>15</v>
      </c>
      <c r="B9" s="6">
        <v>2475.7622102688701</v>
      </c>
      <c r="C9" s="6">
        <v>1669.3600272568101</v>
      </c>
      <c r="D9" s="6">
        <v>148.80601816655999</v>
      </c>
      <c r="E9" s="6">
        <v>93.542317131116206</v>
      </c>
      <c r="F9" s="6">
        <v>1121.31640610008</v>
      </c>
      <c r="G9" s="6">
        <v>307.58994704045</v>
      </c>
      <c r="H9" s="6">
        <v>249.673162171011</v>
      </c>
      <c r="I9" s="6">
        <v>10.6619506071423</v>
      </c>
      <c r="J9" s="6">
        <v>100</v>
      </c>
    </row>
    <row r="10" spans="1:10" x14ac:dyDescent="0.2">
      <c r="A10" s="5" t="s">
        <v>16</v>
      </c>
      <c r="B10" s="6">
        <v>2785.6503773241002</v>
      </c>
      <c r="C10" s="6">
        <v>2239.2942013441898</v>
      </c>
      <c r="D10" s="6">
        <v>126.74825380717699</v>
      </c>
      <c r="E10" s="6">
        <v>97.139017605269899</v>
      </c>
      <c r="F10" s="6">
        <v>1133.95714385934</v>
      </c>
      <c r="G10" s="6">
        <v>483.05347729499601</v>
      </c>
      <c r="H10" s="6">
        <v>328.434932351876</v>
      </c>
      <c r="I10" s="6">
        <v>9.2567884135207699</v>
      </c>
      <c r="J10" s="6">
        <v>100</v>
      </c>
    </row>
    <row r="11" spans="1:10" x14ac:dyDescent="0.2">
      <c r="A11" s="5" t="s">
        <v>17</v>
      </c>
      <c r="B11" s="6">
        <v>3247.6538145591198</v>
      </c>
      <c r="C11" s="6">
        <v>2982.1180041796601</v>
      </c>
      <c r="D11" s="6">
        <v>117.81356394746101</v>
      </c>
      <c r="E11" s="6">
        <v>75.1731529805121</v>
      </c>
      <c r="F11" s="6">
        <v>1164.19081808596</v>
      </c>
      <c r="G11" s="6">
        <v>665.99615916748598</v>
      </c>
      <c r="H11" s="6">
        <v>425.64601122293101</v>
      </c>
      <c r="I11" s="6">
        <v>8.7737010395777197</v>
      </c>
      <c r="J11" s="6">
        <v>100</v>
      </c>
    </row>
    <row r="12" spans="1:10" x14ac:dyDescent="0.2">
      <c r="A12" s="5" t="s">
        <v>18</v>
      </c>
      <c r="B12" s="6">
        <v>3820.8338591736401</v>
      </c>
      <c r="C12" s="6">
        <v>4128.6386764192903</v>
      </c>
      <c r="D12" s="6">
        <v>144.59477604753801</v>
      </c>
      <c r="E12" s="6">
        <v>69.3387384796183</v>
      </c>
      <c r="F12" s="6">
        <v>1038.1061046616901</v>
      </c>
      <c r="G12" s="6">
        <v>978.22789771964301</v>
      </c>
      <c r="H12" s="6">
        <v>581.61733781693499</v>
      </c>
      <c r="I12" s="6">
        <v>11.5518354387877</v>
      </c>
      <c r="J12" s="6">
        <v>100</v>
      </c>
    </row>
    <row r="13" spans="1:10" x14ac:dyDescent="0.2">
      <c r="A13" s="5" t="s">
        <v>19</v>
      </c>
      <c r="B13" s="6">
        <v>3972.0155488386999</v>
      </c>
      <c r="C13" s="6">
        <v>4869.6622098239304</v>
      </c>
      <c r="D13" s="6">
        <v>111.682644296158</v>
      </c>
      <c r="E13" s="6">
        <v>70.490031210266594</v>
      </c>
      <c r="F13" s="6">
        <v>794.02766034432705</v>
      </c>
      <c r="G13" s="6">
        <v>1203.4451390563499</v>
      </c>
      <c r="H13" s="6">
        <v>670.40148240716906</v>
      </c>
      <c r="I13" s="6">
        <v>11.7975989489276</v>
      </c>
      <c r="J13" s="6">
        <v>100</v>
      </c>
    </row>
    <row r="14" spans="1:10" x14ac:dyDescent="0.2">
      <c r="A14" s="5" t="s">
        <v>20</v>
      </c>
      <c r="B14" s="6">
        <v>4608.2859322825298</v>
      </c>
      <c r="C14" s="6">
        <v>6001.5295736347798</v>
      </c>
      <c r="D14" s="6">
        <v>102.544671532224</v>
      </c>
      <c r="E14" s="6">
        <v>75.117253254316495</v>
      </c>
      <c r="F14" s="6">
        <v>881.69326474786897</v>
      </c>
      <c r="G14" s="6">
        <v>1623.27947529939</v>
      </c>
      <c r="H14" s="6">
        <v>829.31904814537495</v>
      </c>
      <c r="I14" s="6">
        <v>9.9096112347277199</v>
      </c>
      <c r="J14" s="6">
        <v>100</v>
      </c>
    </row>
    <row r="15" spans="1:10" x14ac:dyDescent="0.2">
      <c r="A15" s="7" t="s">
        <v>21</v>
      </c>
      <c r="B15" s="8">
        <v>6055.74390770226</v>
      </c>
      <c r="C15" s="8">
        <v>9118.2946520466703</v>
      </c>
      <c r="D15" s="8">
        <v>69.549440438479195</v>
      </c>
      <c r="E15" s="8">
        <v>276.59941633484402</v>
      </c>
      <c r="F15" s="8">
        <v>847.17308858334002</v>
      </c>
      <c r="G15" s="8">
        <v>3077.4993354810999</v>
      </c>
      <c r="H15" s="8">
        <v>1178.3731922043901</v>
      </c>
      <c r="I15" s="8">
        <v>5.9373304597822303</v>
      </c>
      <c r="J15" s="8">
        <v>100</v>
      </c>
    </row>
    <row r="16" spans="1:10" x14ac:dyDescent="0.2">
      <c r="A16" s="9" t="s">
        <v>22</v>
      </c>
      <c r="B16" s="8">
        <v>3064.2213867558999</v>
      </c>
      <c r="C16" s="8">
        <v>3057.4862095318299</v>
      </c>
      <c r="D16" s="8">
        <v>134.34232363266801</v>
      </c>
      <c r="E16" s="8">
        <v>130.228761586731</v>
      </c>
      <c r="F16" s="8">
        <v>962.18548373600197</v>
      </c>
      <c r="G16" s="8">
        <v>795.06083760851504</v>
      </c>
      <c r="H16" s="8">
        <v>424.96076551303798</v>
      </c>
      <c r="I16" s="8">
        <v>10.7927453025336</v>
      </c>
      <c r="J16" s="8">
        <v>100</v>
      </c>
    </row>
    <row r="17" spans="1:12" x14ac:dyDescent="0.2">
      <c r="A17" s="10" t="s">
        <v>23</v>
      </c>
      <c r="B17" s="11">
        <v>1256.6446642639501</v>
      </c>
      <c r="C17" s="11">
        <v>326.19843585673698</v>
      </c>
      <c r="D17" s="11">
        <v>251.51634860552599</v>
      </c>
      <c r="E17" s="11">
        <v>277.71018180869999</v>
      </c>
      <c r="F17" s="11">
        <v>454.22116901993002</v>
      </c>
      <c r="G17" s="11">
        <v>3.32788302436943</v>
      </c>
      <c r="H17" s="11">
        <v>49.673085025880198</v>
      </c>
      <c r="I17" s="11">
        <v>24.719650516397198</v>
      </c>
      <c r="J17" s="11">
        <v>100</v>
      </c>
    </row>
    <row r="20" spans="1:12" x14ac:dyDescent="0.2">
      <c r="A20" s="66" t="s">
        <v>24</v>
      </c>
      <c r="B20" s="66"/>
      <c r="C20" s="66"/>
      <c r="D20" s="66"/>
      <c r="E20" s="66"/>
      <c r="F20" s="66"/>
      <c r="G20" s="66"/>
      <c r="H20" s="66"/>
      <c r="I20" s="66"/>
      <c r="J20" s="66"/>
    </row>
    <row r="21" spans="1:12" s="33" customFormat="1" ht="24.2" customHeight="1" x14ac:dyDescent="0.25">
      <c r="A21" s="12" t="s">
        <v>27</v>
      </c>
      <c r="B21" s="61" t="s">
        <v>28</v>
      </c>
      <c r="C21" s="62"/>
      <c r="D21" s="62"/>
      <c r="E21" s="62"/>
      <c r="F21" s="62"/>
      <c r="G21" s="62"/>
      <c r="H21" s="62"/>
      <c r="I21" s="62"/>
      <c r="J21" s="62"/>
      <c r="L21"/>
    </row>
    <row r="22" spans="1:12" s="33" customFormat="1" ht="17.25" customHeight="1" x14ac:dyDescent="0.25">
      <c r="A22" s="12" t="s">
        <v>29</v>
      </c>
      <c r="B22" s="61" t="s">
        <v>30</v>
      </c>
      <c r="C22" s="62"/>
      <c r="D22" s="62"/>
      <c r="E22" s="62"/>
      <c r="F22" s="62"/>
      <c r="G22" s="62"/>
      <c r="H22" s="62"/>
      <c r="I22" s="62"/>
      <c r="J22" s="62"/>
      <c r="L22"/>
    </row>
    <row r="23" spans="1:12" s="33" customFormat="1" ht="17.25" customHeight="1" x14ac:dyDescent="0.25">
      <c r="A23" s="12" t="s">
        <v>31</v>
      </c>
      <c r="B23" s="61" t="s">
        <v>32</v>
      </c>
      <c r="C23" s="62"/>
      <c r="D23" s="62"/>
      <c r="E23" s="62"/>
      <c r="F23" s="62"/>
      <c r="G23" s="62"/>
      <c r="H23" s="62"/>
      <c r="I23" s="62"/>
      <c r="J23" s="62"/>
      <c r="L23"/>
    </row>
    <row r="24" spans="1:12" s="33" customFormat="1" ht="24.2" customHeight="1" x14ac:dyDescent="0.25">
      <c r="A24" s="12" t="s">
        <v>33</v>
      </c>
      <c r="B24" s="61" t="s">
        <v>34</v>
      </c>
      <c r="C24" s="62"/>
      <c r="D24" s="62"/>
      <c r="E24" s="62"/>
      <c r="F24" s="62"/>
      <c r="G24" s="62"/>
      <c r="H24" s="62"/>
      <c r="I24" s="62"/>
      <c r="J24" s="62"/>
      <c r="L24"/>
    </row>
    <row r="25" spans="1:12" s="33" customFormat="1" ht="24.2" customHeight="1" x14ac:dyDescent="0.25">
      <c r="A25" s="12" t="s">
        <v>35</v>
      </c>
      <c r="B25" s="61" t="s">
        <v>36</v>
      </c>
      <c r="C25" s="62"/>
      <c r="D25" s="62"/>
      <c r="E25" s="62"/>
      <c r="F25" s="62"/>
      <c r="G25" s="62"/>
      <c r="H25" s="62"/>
      <c r="I25" s="62"/>
      <c r="J25" s="62"/>
      <c r="L25"/>
    </row>
    <row r="26" spans="1:12" s="33" customFormat="1" ht="24.2" customHeight="1" x14ac:dyDescent="0.25">
      <c r="A26" s="12" t="s">
        <v>37</v>
      </c>
      <c r="B26" s="61" t="s">
        <v>38</v>
      </c>
      <c r="C26" s="62"/>
      <c r="D26" s="62"/>
      <c r="E26" s="62"/>
      <c r="F26" s="62"/>
      <c r="G26" s="62"/>
      <c r="H26" s="62"/>
      <c r="I26" s="62"/>
      <c r="J26" s="62"/>
      <c r="L26"/>
    </row>
    <row r="27" spans="1:12" s="33" customFormat="1" ht="24.2" customHeight="1" x14ac:dyDescent="0.25">
      <c r="A27" s="12" t="s">
        <v>39</v>
      </c>
      <c r="B27" s="61" t="s">
        <v>40</v>
      </c>
      <c r="C27" s="62"/>
      <c r="D27" s="62"/>
      <c r="E27" s="62"/>
      <c r="F27" s="62"/>
      <c r="G27" s="62"/>
      <c r="H27" s="62"/>
      <c r="I27" s="62"/>
      <c r="J27" s="62"/>
      <c r="L27"/>
    </row>
    <row r="33" spans="1:10" ht="15" x14ac:dyDescent="0.25">
      <c r="A33" s="64" t="s">
        <v>25</v>
      </c>
      <c r="B33" s="65"/>
      <c r="C33" s="65"/>
      <c r="D33" s="65"/>
      <c r="E33" s="65"/>
      <c r="F33" s="65"/>
      <c r="G33" s="65"/>
      <c r="H33" s="65"/>
      <c r="I33" s="65"/>
      <c r="J33" s="65"/>
    </row>
    <row r="34" spans="1:10" x14ac:dyDescent="0.2">
      <c r="A34" s="3"/>
      <c r="B34" s="3"/>
      <c r="C34" s="3"/>
      <c r="D34" s="3"/>
      <c r="E34" s="3"/>
      <c r="F34" s="3"/>
      <c r="G34" s="3"/>
      <c r="H34" s="3"/>
      <c r="I34" s="3"/>
      <c r="J34" s="3"/>
    </row>
    <row r="35" spans="1:10" ht="48" customHeight="1" x14ac:dyDescent="0.2">
      <c r="A35" s="4" t="s">
        <v>2</v>
      </c>
      <c r="B35" s="4" t="s">
        <v>3</v>
      </c>
      <c r="C35" s="4" t="s">
        <v>4</v>
      </c>
      <c r="D35" s="4" t="s">
        <v>5</v>
      </c>
      <c r="E35" s="4" t="s">
        <v>6</v>
      </c>
      <c r="F35" s="4" t="s">
        <v>7</v>
      </c>
      <c r="G35" s="4" t="s">
        <v>8</v>
      </c>
      <c r="H35" s="4" t="s">
        <v>9</v>
      </c>
      <c r="I35" s="4" t="s">
        <v>10</v>
      </c>
      <c r="J35" s="4" t="s">
        <v>11</v>
      </c>
    </row>
    <row r="36" spans="1:10" x14ac:dyDescent="0.2">
      <c r="A36" s="5" t="s">
        <v>12</v>
      </c>
      <c r="B36" s="6">
        <v>1147.14180620568</v>
      </c>
      <c r="C36" s="6">
        <v>274.40223744347298</v>
      </c>
      <c r="D36" s="6">
        <v>248.79308229682701</v>
      </c>
      <c r="E36" s="6">
        <v>278.794134697505</v>
      </c>
      <c r="F36" s="6">
        <v>385.01024986822102</v>
      </c>
      <c r="G36" s="6">
        <v>-1.36686227207149</v>
      </c>
      <c r="H36" s="6">
        <v>41.224621601795</v>
      </c>
      <c r="I36" s="6">
        <v>26.374874037270999</v>
      </c>
      <c r="J36" s="6">
        <v>100</v>
      </c>
    </row>
    <row r="37" spans="1:10" x14ac:dyDescent="0.2">
      <c r="A37" s="5" t="s">
        <v>13</v>
      </c>
      <c r="B37" s="6">
        <v>1702.6008322012301</v>
      </c>
      <c r="C37" s="6">
        <v>609.70346564105103</v>
      </c>
      <c r="D37" s="6">
        <v>156.586074180352</v>
      </c>
      <c r="E37" s="6">
        <v>163.93802275159501</v>
      </c>
      <c r="F37" s="6">
        <v>925.14490745036801</v>
      </c>
      <c r="G37" s="6">
        <v>62.124734102876602</v>
      </c>
      <c r="H37" s="6">
        <v>90.647949206788297</v>
      </c>
      <c r="I37" s="6">
        <v>12.043975016819299</v>
      </c>
      <c r="J37" s="6">
        <v>100</v>
      </c>
    </row>
    <row r="38" spans="1:10" x14ac:dyDescent="0.2">
      <c r="A38" s="5" t="s">
        <v>14</v>
      </c>
      <c r="B38" s="6">
        <v>1920.19971428689</v>
      </c>
      <c r="C38" s="6">
        <v>838.58793589907305</v>
      </c>
      <c r="D38" s="6">
        <v>105.249204055362</v>
      </c>
      <c r="E38" s="6">
        <v>77.595894954445995</v>
      </c>
      <c r="F38" s="6">
        <v>1225.4136413582901</v>
      </c>
      <c r="G38" s="6">
        <v>187.22780113616699</v>
      </c>
      <c r="H38" s="6">
        <v>139.420272758133</v>
      </c>
      <c r="I38" s="6">
        <v>7.1045216252835699</v>
      </c>
      <c r="J38" s="6">
        <v>100</v>
      </c>
    </row>
    <row r="39" spans="1:10" x14ac:dyDescent="0.2">
      <c r="A39" s="5" t="s">
        <v>15</v>
      </c>
      <c r="B39" s="6">
        <v>2422.0836711714401</v>
      </c>
      <c r="C39" s="6">
        <v>1676.8547767294799</v>
      </c>
      <c r="D39" s="6">
        <v>141.91069323133101</v>
      </c>
      <c r="E39" s="6">
        <v>84.777680423864297</v>
      </c>
      <c r="F39" s="6">
        <v>1118.9752305750701</v>
      </c>
      <c r="G39" s="6">
        <v>348.84611545333098</v>
      </c>
      <c r="H39" s="6">
        <v>251.58938485525701</v>
      </c>
      <c r="I39" s="6">
        <v>10.294847200207901</v>
      </c>
      <c r="J39" s="6">
        <v>100</v>
      </c>
    </row>
    <row r="40" spans="1:10" x14ac:dyDescent="0.2">
      <c r="A40" s="5" t="s">
        <v>16</v>
      </c>
      <c r="B40" s="6">
        <v>2765.6704726918801</v>
      </c>
      <c r="C40" s="6">
        <v>2258.3488924400799</v>
      </c>
      <c r="D40" s="6">
        <v>132.23679302776</v>
      </c>
      <c r="E40" s="6">
        <v>89.232279381693303</v>
      </c>
      <c r="F40" s="6">
        <v>1135.5525023720199</v>
      </c>
      <c r="G40" s="6">
        <v>515.85657515192395</v>
      </c>
      <c r="H40" s="6">
        <v>333.843643593217</v>
      </c>
      <c r="I40" s="6">
        <v>9.66763856344296</v>
      </c>
      <c r="J40" s="6">
        <v>100</v>
      </c>
    </row>
    <row r="41" spans="1:10" x14ac:dyDescent="0.2">
      <c r="A41" s="5" t="s">
        <v>17</v>
      </c>
      <c r="B41" s="6">
        <v>3186.6935556223698</v>
      </c>
      <c r="C41" s="6">
        <v>2978.5178752818001</v>
      </c>
      <c r="D41" s="6">
        <v>114.961958914844</v>
      </c>
      <c r="E41" s="6">
        <v>80.531475842126397</v>
      </c>
      <c r="F41" s="6">
        <v>1160.3841548786099</v>
      </c>
      <c r="G41" s="6">
        <v>724.32957825996596</v>
      </c>
      <c r="H41" s="6">
        <v>423.37223479669399</v>
      </c>
      <c r="I41" s="6">
        <v>8.5768301029463103</v>
      </c>
      <c r="J41" s="6">
        <v>100</v>
      </c>
    </row>
    <row r="42" spans="1:10" x14ac:dyDescent="0.2">
      <c r="A42" s="5" t="s">
        <v>18</v>
      </c>
      <c r="B42" s="6">
        <v>3757.3162737366702</v>
      </c>
      <c r="C42" s="6">
        <v>4114.5174531204302</v>
      </c>
      <c r="D42" s="6">
        <v>146.33690686680799</v>
      </c>
      <c r="E42" s="6">
        <v>72.463182324242794</v>
      </c>
      <c r="F42" s="6">
        <v>1043.17306311364</v>
      </c>
      <c r="G42" s="6">
        <v>1036.40063888604</v>
      </c>
      <c r="H42" s="6">
        <v>582.77409016006595</v>
      </c>
      <c r="I42" s="6">
        <v>11.6161294944761</v>
      </c>
      <c r="J42" s="6">
        <v>100</v>
      </c>
    </row>
    <row r="43" spans="1:10" x14ac:dyDescent="0.2">
      <c r="A43" s="5" t="s">
        <v>19</v>
      </c>
      <c r="B43" s="6">
        <v>3899.95191400251</v>
      </c>
      <c r="C43" s="6">
        <v>4828.56764924238</v>
      </c>
      <c r="D43" s="6">
        <v>111.816431996209</v>
      </c>
      <c r="E43" s="6">
        <v>65.738005556900703</v>
      </c>
      <c r="F43" s="6">
        <v>819.37536402144997</v>
      </c>
      <c r="G43" s="6">
        <v>1260.17046750088</v>
      </c>
      <c r="H43" s="6">
        <v>665.37529450786997</v>
      </c>
      <c r="I43" s="6">
        <v>11.563342829565199</v>
      </c>
      <c r="J43" s="6">
        <v>100</v>
      </c>
    </row>
    <row r="44" spans="1:10" x14ac:dyDescent="0.2">
      <c r="A44" s="5" t="s">
        <v>20</v>
      </c>
      <c r="B44" s="6">
        <v>4520.4702092869402</v>
      </c>
      <c r="C44" s="6">
        <v>5949.23680589587</v>
      </c>
      <c r="D44" s="6">
        <v>98.491189200219594</v>
      </c>
      <c r="E44" s="6">
        <v>71.008222583405299</v>
      </c>
      <c r="F44" s="6">
        <v>922.65225701790303</v>
      </c>
      <c r="G44" s="6">
        <v>1694.1330832417</v>
      </c>
      <c r="H44" s="6">
        <v>826.78516195798204</v>
      </c>
      <c r="I44" s="6">
        <v>9.2356070868808509</v>
      </c>
      <c r="J44" s="6">
        <v>100</v>
      </c>
    </row>
    <row r="45" spans="1:10" x14ac:dyDescent="0.2">
      <c r="A45" s="7" t="s">
        <v>21</v>
      </c>
      <c r="B45" s="8">
        <v>5956.8654411971002</v>
      </c>
      <c r="C45" s="8">
        <v>9137.05585611483</v>
      </c>
      <c r="D45" s="8">
        <v>71.228691028803098</v>
      </c>
      <c r="E45" s="8">
        <v>268.636723796024</v>
      </c>
      <c r="F45" s="8">
        <v>851.489327906874</v>
      </c>
      <c r="G45" s="8">
        <v>3191.82948725608</v>
      </c>
      <c r="H45" s="8">
        <v>1179.7152189981</v>
      </c>
      <c r="I45" s="8">
        <v>6.0740083920996701</v>
      </c>
      <c r="J45" s="8">
        <v>100</v>
      </c>
    </row>
    <row r="46" spans="1:10" x14ac:dyDescent="0.2">
      <c r="A46" s="9" t="s">
        <v>22</v>
      </c>
      <c r="B46" s="8">
        <v>3015.2504234696098</v>
      </c>
      <c r="C46" s="8">
        <v>3057.15017032675</v>
      </c>
      <c r="D46" s="8">
        <v>133.944431826396</v>
      </c>
      <c r="E46" s="8">
        <v>126.969723339065</v>
      </c>
      <c r="F46" s="8">
        <v>961.74506313025495</v>
      </c>
      <c r="G46" s="8">
        <v>839.18575568768597</v>
      </c>
      <c r="H46" s="8">
        <v>425.37355837168099</v>
      </c>
      <c r="I46" s="8">
        <v>10.797284054629801</v>
      </c>
      <c r="J46" s="8">
        <v>100</v>
      </c>
    </row>
    <row r="47" spans="1:10" x14ac:dyDescent="0.2">
      <c r="A47" s="10" t="s">
        <v>23</v>
      </c>
      <c r="B47" s="11">
        <v>1212.13279829249</v>
      </c>
      <c r="C47" s="11">
        <v>315.37692851682698</v>
      </c>
      <c r="D47" s="11">
        <v>246.40675489778201</v>
      </c>
      <c r="E47" s="11">
        <v>282.265833469114</v>
      </c>
      <c r="F47" s="11">
        <v>420.87828049959001</v>
      </c>
      <c r="G47" s="11">
        <v>5.3908412401408201</v>
      </c>
      <c r="H47" s="11">
        <v>47.404163158768498</v>
      </c>
      <c r="I47" s="11">
        <v>25.109417898438</v>
      </c>
      <c r="J47" s="11">
        <v>100</v>
      </c>
    </row>
    <row r="50" spans="1:12" x14ac:dyDescent="0.2">
      <c r="A50" s="66" t="s">
        <v>24</v>
      </c>
      <c r="B50" s="66"/>
      <c r="C50" s="66"/>
      <c r="D50" s="66"/>
      <c r="E50" s="66"/>
      <c r="F50" s="66"/>
      <c r="G50" s="66"/>
      <c r="H50" s="66"/>
      <c r="I50" s="66"/>
      <c r="J50" s="66"/>
    </row>
    <row r="51" spans="1:12" s="33" customFormat="1" ht="24.2" customHeight="1" x14ac:dyDescent="0.25">
      <c r="A51" s="12" t="s">
        <v>27</v>
      </c>
      <c r="B51" s="61" t="s">
        <v>28</v>
      </c>
      <c r="C51" s="62"/>
      <c r="D51" s="62"/>
      <c r="E51" s="62"/>
      <c r="F51" s="62"/>
      <c r="G51" s="62"/>
      <c r="H51" s="62"/>
      <c r="I51" s="62"/>
      <c r="J51" s="62"/>
      <c r="L51"/>
    </row>
    <row r="52" spans="1:12" s="33" customFormat="1" ht="17.25" customHeight="1" x14ac:dyDescent="0.25">
      <c r="A52" s="12" t="s">
        <v>29</v>
      </c>
      <c r="B52" s="61" t="s">
        <v>30</v>
      </c>
      <c r="C52" s="62"/>
      <c r="D52" s="62"/>
      <c r="E52" s="62"/>
      <c r="F52" s="62"/>
      <c r="G52" s="62"/>
      <c r="H52" s="62"/>
      <c r="I52" s="62"/>
      <c r="J52" s="62"/>
      <c r="L52"/>
    </row>
    <row r="53" spans="1:12" s="33" customFormat="1" ht="17.25" customHeight="1" x14ac:dyDescent="0.25">
      <c r="A53" s="12" t="s">
        <v>31</v>
      </c>
      <c r="B53" s="61" t="s">
        <v>32</v>
      </c>
      <c r="C53" s="62"/>
      <c r="D53" s="62"/>
      <c r="E53" s="62"/>
      <c r="F53" s="62"/>
      <c r="G53" s="62"/>
      <c r="H53" s="62"/>
      <c r="I53" s="62"/>
      <c r="J53" s="62"/>
      <c r="L53"/>
    </row>
    <row r="54" spans="1:12" s="33" customFormat="1" ht="24.2" customHeight="1" x14ac:dyDescent="0.25">
      <c r="A54" s="12" t="s">
        <v>33</v>
      </c>
      <c r="B54" s="61" t="s">
        <v>34</v>
      </c>
      <c r="C54" s="62"/>
      <c r="D54" s="62"/>
      <c r="E54" s="62"/>
      <c r="F54" s="62"/>
      <c r="G54" s="62"/>
      <c r="H54" s="62"/>
      <c r="I54" s="62"/>
      <c r="J54" s="62"/>
      <c r="L54"/>
    </row>
    <row r="55" spans="1:12" s="33" customFormat="1" ht="24.2" customHeight="1" x14ac:dyDescent="0.25">
      <c r="A55" s="12" t="s">
        <v>35</v>
      </c>
      <c r="B55" s="61" t="s">
        <v>36</v>
      </c>
      <c r="C55" s="62"/>
      <c r="D55" s="62"/>
      <c r="E55" s="62"/>
      <c r="F55" s="62"/>
      <c r="G55" s="62"/>
      <c r="H55" s="62"/>
      <c r="I55" s="62"/>
      <c r="J55" s="62"/>
      <c r="L55"/>
    </row>
    <row r="56" spans="1:12" s="33" customFormat="1" ht="24.2" customHeight="1" x14ac:dyDescent="0.25">
      <c r="A56" s="12" t="s">
        <v>37</v>
      </c>
      <c r="B56" s="61" t="s">
        <v>38</v>
      </c>
      <c r="C56" s="62"/>
      <c r="D56" s="62"/>
      <c r="E56" s="62"/>
      <c r="F56" s="62"/>
      <c r="G56" s="62"/>
      <c r="H56" s="62"/>
      <c r="I56" s="62"/>
      <c r="J56" s="62"/>
      <c r="L56"/>
    </row>
    <row r="57" spans="1:12" s="33" customFormat="1" ht="24.2" customHeight="1" x14ac:dyDescent="0.25">
      <c r="A57" s="12" t="s">
        <v>39</v>
      </c>
      <c r="B57" s="61" t="s">
        <v>40</v>
      </c>
      <c r="C57" s="62"/>
      <c r="D57" s="62"/>
      <c r="E57" s="62"/>
      <c r="F57" s="62"/>
      <c r="G57" s="62"/>
      <c r="H57" s="62"/>
      <c r="I57" s="62"/>
      <c r="J57" s="62"/>
      <c r="L57"/>
    </row>
    <row r="63" spans="1:12" ht="15" x14ac:dyDescent="0.25">
      <c r="A63" s="64" t="s">
        <v>26</v>
      </c>
      <c r="B63" s="65"/>
      <c r="C63" s="65"/>
      <c r="D63" s="65"/>
      <c r="E63" s="65"/>
      <c r="F63" s="65"/>
      <c r="G63" s="65"/>
      <c r="H63" s="65"/>
      <c r="I63" s="65"/>
      <c r="J63" s="65"/>
    </row>
    <row r="64" spans="1:12" x14ac:dyDescent="0.2">
      <c r="A64" s="3"/>
      <c r="B64" s="3"/>
      <c r="C64" s="3"/>
      <c r="D64" s="3"/>
      <c r="E64" s="3"/>
      <c r="F64" s="3"/>
      <c r="G64" s="3"/>
      <c r="H64" s="3"/>
      <c r="I64" s="3"/>
      <c r="J64" s="3"/>
    </row>
    <row r="65" spans="1:10" ht="48" customHeight="1" x14ac:dyDescent="0.2">
      <c r="A65" s="4" t="s">
        <v>2</v>
      </c>
      <c r="B65" s="4" t="s">
        <v>3</v>
      </c>
      <c r="C65" s="4" t="s">
        <v>4</v>
      </c>
      <c r="D65" s="4" t="s">
        <v>5</v>
      </c>
      <c r="E65" s="4" t="s">
        <v>6</v>
      </c>
      <c r="F65" s="4" t="s">
        <v>7</v>
      </c>
      <c r="G65" s="4" t="s">
        <v>8</v>
      </c>
      <c r="H65" s="4" t="s">
        <v>9</v>
      </c>
      <c r="I65" s="4" t="s">
        <v>10</v>
      </c>
      <c r="J65" s="4" t="s">
        <v>11</v>
      </c>
    </row>
    <row r="66" spans="1:10" x14ac:dyDescent="0.2">
      <c r="A66" s="5" t="s">
        <v>12</v>
      </c>
      <c r="B66" s="6">
        <v>1114.95806442664</v>
      </c>
      <c r="C66" s="6">
        <v>268.833824223166</v>
      </c>
      <c r="D66" s="6">
        <v>231.203767193678</v>
      </c>
      <c r="E66" s="6">
        <v>268.959751819107</v>
      </c>
      <c r="F66" s="6">
        <v>386.96531447308098</v>
      </c>
      <c r="G66" s="6">
        <v>-0.64256227273258804</v>
      </c>
      <c r="H66" s="6">
        <v>41.647051671286597</v>
      </c>
      <c r="I66" s="6">
        <v>25.2963828021125</v>
      </c>
      <c r="J66" s="6">
        <v>100</v>
      </c>
    </row>
    <row r="67" spans="1:10" x14ac:dyDescent="0.2">
      <c r="A67" s="5" t="s">
        <v>13</v>
      </c>
      <c r="B67" s="6">
        <v>1680.486042474</v>
      </c>
      <c r="C67" s="6">
        <v>590.54351693557999</v>
      </c>
      <c r="D67" s="6">
        <v>164.53429165584001</v>
      </c>
      <c r="E67" s="6">
        <v>161.348833803476</v>
      </c>
      <c r="F67" s="6">
        <v>908.95116034783996</v>
      </c>
      <c r="G67" s="6">
        <v>56.833866568088801</v>
      </c>
      <c r="H67" s="6">
        <v>88.058989050341907</v>
      </c>
      <c r="I67" s="6">
        <v>12.7106281925219</v>
      </c>
      <c r="J67" s="6">
        <v>100</v>
      </c>
    </row>
    <row r="68" spans="1:10" x14ac:dyDescent="0.2">
      <c r="A68" s="5" t="s">
        <v>14</v>
      </c>
      <c r="B68" s="6">
        <v>1878.1742120297799</v>
      </c>
      <c r="C68" s="6">
        <v>802.34386682088996</v>
      </c>
      <c r="D68" s="6">
        <v>104.763613400818</v>
      </c>
      <c r="E68" s="6">
        <v>74.399103505811595</v>
      </c>
      <c r="F68" s="6">
        <v>1204.7886770354</v>
      </c>
      <c r="G68" s="6">
        <v>173.38344883136199</v>
      </c>
      <c r="H68" s="6">
        <v>134.738515178531</v>
      </c>
      <c r="I68" s="6">
        <v>7.1967335694158496</v>
      </c>
      <c r="J68" s="6">
        <v>100</v>
      </c>
    </row>
    <row r="69" spans="1:10" x14ac:dyDescent="0.2">
      <c r="A69" s="5" t="s">
        <v>15</v>
      </c>
      <c r="B69" s="6">
        <v>2352.3468783572198</v>
      </c>
      <c r="C69" s="6">
        <v>1620.5157807108201</v>
      </c>
      <c r="D69" s="6">
        <v>133.995343375255</v>
      </c>
      <c r="E69" s="6">
        <v>86.089581746374293</v>
      </c>
      <c r="F69" s="6">
        <v>1086.86514460897</v>
      </c>
      <c r="G69" s="6">
        <v>332.74871760530499</v>
      </c>
      <c r="H69" s="6">
        <v>242.37021769194001</v>
      </c>
      <c r="I69" s="6">
        <v>9.9983403035630207</v>
      </c>
      <c r="J69" s="6">
        <v>100</v>
      </c>
    </row>
    <row r="70" spans="1:10" x14ac:dyDescent="0.2">
      <c r="A70" s="5" t="s">
        <v>16</v>
      </c>
      <c r="B70" s="6">
        <v>2717.1148754967498</v>
      </c>
      <c r="C70" s="6">
        <v>2229.47652683454</v>
      </c>
      <c r="D70" s="6">
        <v>134.983874359353</v>
      </c>
      <c r="E70" s="6">
        <v>86.707836273487601</v>
      </c>
      <c r="F70" s="6">
        <v>1092.99274825973</v>
      </c>
      <c r="G70" s="6">
        <v>496.14947833210999</v>
      </c>
      <c r="H70" s="6">
        <v>330.89692373648302</v>
      </c>
      <c r="I70" s="6">
        <v>10.1714173002834</v>
      </c>
      <c r="J70" s="6">
        <v>100</v>
      </c>
    </row>
    <row r="71" spans="1:10" x14ac:dyDescent="0.2">
      <c r="A71" s="5" t="s">
        <v>17</v>
      </c>
      <c r="B71" s="6">
        <v>3135.5394214748799</v>
      </c>
      <c r="C71" s="6">
        <v>2918.0086029713998</v>
      </c>
      <c r="D71" s="6">
        <v>112.695766539216</v>
      </c>
      <c r="E71" s="6">
        <v>78.013480888187104</v>
      </c>
      <c r="F71" s="6">
        <v>1138.2404740306599</v>
      </c>
      <c r="G71" s="6">
        <v>698.64854339230703</v>
      </c>
      <c r="H71" s="6">
        <v>412.76992668442</v>
      </c>
      <c r="I71" s="6">
        <v>8.5695534491960501</v>
      </c>
      <c r="J71" s="6">
        <v>100</v>
      </c>
    </row>
    <row r="72" spans="1:10" x14ac:dyDescent="0.2">
      <c r="A72" s="5" t="s">
        <v>18</v>
      </c>
      <c r="B72" s="6">
        <v>3685.3953998336201</v>
      </c>
      <c r="C72" s="6">
        <v>4054.17620185838</v>
      </c>
      <c r="D72" s="6">
        <v>148.08997142675099</v>
      </c>
      <c r="E72" s="6">
        <v>72.936962425884502</v>
      </c>
      <c r="F72" s="6">
        <v>1001.69536122892</v>
      </c>
      <c r="G72" s="6">
        <v>1014.04394620251</v>
      </c>
      <c r="H72" s="6">
        <v>577.45918820794395</v>
      </c>
      <c r="I72" s="6">
        <v>12.1298721104245</v>
      </c>
      <c r="J72" s="6">
        <v>100</v>
      </c>
    </row>
    <row r="73" spans="1:10" x14ac:dyDescent="0.2">
      <c r="A73" s="5" t="s">
        <v>19</v>
      </c>
      <c r="B73" s="6">
        <v>3855.3776816959698</v>
      </c>
      <c r="C73" s="6">
        <v>4776.20274228783</v>
      </c>
      <c r="D73" s="6">
        <v>114.272922708577</v>
      </c>
      <c r="E73" s="6">
        <v>66.015718958807199</v>
      </c>
      <c r="F73" s="6">
        <v>792.03228358803199</v>
      </c>
      <c r="G73" s="6">
        <v>1235.8989395502001</v>
      </c>
      <c r="H73" s="6">
        <v>657.24627736667298</v>
      </c>
      <c r="I73" s="6">
        <v>12.126685547185099</v>
      </c>
      <c r="J73" s="6">
        <v>100</v>
      </c>
    </row>
    <row r="74" spans="1:10" x14ac:dyDescent="0.2">
      <c r="A74" s="5" t="s">
        <v>20</v>
      </c>
      <c r="B74" s="6">
        <v>4413.3949668770201</v>
      </c>
      <c r="C74" s="6">
        <v>5848.5045968242903</v>
      </c>
      <c r="D74" s="6">
        <v>96.197219435590796</v>
      </c>
      <c r="E74" s="6">
        <v>69.697421962906006</v>
      </c>
      <c r="F74" s="6">
        <v>857.37708263562695</v>
      </c>
      <c r="G74" s="6">
        <v>1645.9757050692499</v>
      </c>
      <c r="H74" s="6">
        <v>812.40549984456902</v>
      </c>
      <c r="I74" s="6">
        <v>9.6305366116431603</v>
      </c>
      <c r="J74" s="6">
        <v>100</v>
      </c>
    </row>
    <row r="75" spans="1:10" x14ac:dyDescent="0.2">
      <c r="A75" s="7" t="s">
        <v>21</v>
      </c>
      <c r="B75" s="8">
        <v>5850.4852075956896</v>
      </c>
      <c r="C75" s="8">
        <v>8993.6444117299798</v>
      </c>
      <c r="D75" s="8">
        <v>72.317402774815804</v>
      </c>
      <c r="E75" s="8">
        <v>264.17837044121302</v>
      </c>
      <c r="F75" s="8">
        <v>806.04223362356402</v>
      </c>
      <c r="G75" s="8">
        <v>3119.8603141901499</v>
      </c>
      <c r="H75" s="8">
        <v>1165.83660602335</v>
      </c>
      <c r="I75" s="8">
        <v>6.4293117930143397</v>
      </c>
      <c r="J75" s="8">
        <v>100</v>
      </c>
    </row>
    <row r="76" spans="1:10" x14ac:dyDescent="0.2">
      <c r="A76" s="9" t="s">
        <v>22</v>
      </c>
      <c r="B76" s="8">
        <v>2954.0052514045201</v>
      </c>
      <c r="C76" s="8">
        <v>2997.2574756669101</v>
      </c>
      <c r="D76" s="8">
        <v>132.628969137355</v>
      </c>
      <c r="E76" s="8">
        <v>124.54069923066901</v>
      </c>
      <c r="F76" s="8">
        <v>931.25933135865898</v>
      </c>
      <c r="G76" s="8">
        <v>813.91853619607798</v>
      </c>
      <c r="H76" s="8">
        <v>417.762794320122</v>
      </c>
      <c r="I76" s="8">
        <v>10.9971556270041</v>
      </c>
      <c r="J76" s="8">
        <v>100</v>
      </c>
    </row>
    <row r="77" spans="1:10" x14ac:dyDescent="0.2">
      <c r="A77" s="10" t="s">
        <v>23</v>
      </c>
      <c r="B77" s="11">
        <v>1191.74539346705</v>
      </c>
      <c r="C77" s="11">
        <v>307.22979194530802</v>
      </c>
      <c r="D77" s="11">
        <v>239.656168886014</v>
      </c>
      <c r="E77" s="11">
        <v>273.09200667954798</v>
      </c>
      <c r="F77" s="11">
        <v>423.98317499996</v>
      </c>
      <c r="G77" s="11">
        <v>5.1660574182520298</v>
      </c>
      <c r="H77" s="11">
        <v>47.049690114671002</v>
      </c>
      <c r="I77" s="11">
        <v>24.7431400189786</v>
      </c>
      <c r="J77" s="11">
        <v>100</v>
      </c>
    </row>
    <row r="80" spans="1:10" x14ac:dyDescent="0.2">
      <c r="A80" s="66" t="s">
        <v>24</v>
      </c>
      <c r="B80" s="66"/>
      <c r="C80" s="66"/>
      <c r="D80" s="66"/>
      <c r="E80" s="66"/>
      <c r="F80" s="66"/>
      <c r="G80" s="66"/>
      <c r="H80" s="66"/>
      <c r="I80" s="66"/>
      <c r="J80" s="66"/>
    </row>
    <row r="81" spans="1:12" ht="24.2" customHeight="1" x14ac:dyDescent="0.25">
      <c r="A81" s="12" t="s">
        <v>27</v>
      </c>
      <c r="B81" s="61" t="s">
        <v>28</v>
      </c>
      <c r="C81" s="62"/>
      <c r="D81" s="62"/>
      <c r="E81" s="62"/>
      <c r="F81" s="62"/>
      <c r="G81" s="62"/>
      <c r="H81" s="62"/>
      <c r="I81" s="62"/>
      <c r="J81" s="62"/>
      <c r="L81"/>
    </row>
    <row r="82" spans="1:12" ht="17.25" customHeight="1" x14ac:dyDescent="0.25">
      <c r="A82" s="12" t="s">
        <v>29</v>
      </c>
      <c r="B82" s="61" t="s">
        <v>30</v>
      </c>
      <c r="C82" s="62"/>
      <c r="D82" s="62"/>
      <c r="E82" s="62"/>
      <c r="F82" s="62"/>
      <c r="G82" s="62"/>
      <c r="H82" s="62"/>
      <c r="I82" s="62"/>
      <c r="J82" s="62"/>
      <c r="L82"/>
    </row>
    <row r="83" spans="1:12" ht="17.25" customHeight="1" x14ac:dyDescent="0.25">
      <c r="A83" s="12" t="s">
        <v>31</v>
      </c>
      <c r="B83" s="61" t="s">
        <v>32</v>
      </c>
      <c r="C83" s="62"/>
      <c r="D83" s="62"/>
      <c r="E83" s="62"/>
      <c r="F83" s="62"/>
      <c r="G83" s="62"/>
      <c r="H83" s="62"/>
      <c r="I83" s="62"/>
      <c r="J83" s="62"/>
      <c r="L83"/>
    </row>
    <row r="84" spans="1:12" ht="24.2" customHeight="1" x14ac:dyDescent="0.25">
      <c r="A84" s="12" t="s">
        <v>33</v>
      </c>
      <c r="B84" s="61" t="s">
        <v>34</v>
      </c>
      <c r="C84" s="62"/>
      <c r="D84" s="62"/>
      <c r="E84" s="62"/>
      <c r="F84" s="62"/>
      <c r="G84" s="62"/>
      <c r="H84" s="62"/>
      <c r="I84" s="62"/>
      <c r="J84" s="62"/>
      <c r="L84"/>
    </row>
    <row r="85" spans="1:12" ht="24.2" customHeight="1" x14ac:dyDescent="0.25">
      <c r="A85" s="12" t="s">
        <v>35</v>
      </c>
      <c r="B85" s="61" t="s">
        <v>36</v>
      </c>
      <c r="C85" s="62"/>
      <c r="D85" s="62"/>
      <c r="E85" s="62"/>
      <c r="F85" s="62"/>
      <c r="G85" s="62"/>
      <c r="H85" s="62"/>
      <c r="I85" s="62"/>
      <c r="J85" s="62"/>
      <c r="L85"/>
    </row>
    <row r="86" spans="1:12" ht="24.2" customHeight="1" x14ac:dyDescent="0.25">
      <c r="A86" s="12" t="s">
        <v>37</v>
      </c>
      <c r="B86" s="61" t="s">
        <v>38</v>
      </c>
      <c r="C86" s="62"/>
      <c r="D86" s="62"/>
      <c r="E86" s="62"/>
      <c r="F86" s="62"/>
      <c r="G86" s="62"/>
      <c r="H86" s="62"/>
      <c r="I86" s="62"/>
      <c r="J86" s="62"/>
      <c r="L86"/>
    </row>
    <row r="87" spans="1:12" ht="24.2" customHeight="1" x14ac:dyDescent="0.25">
      <c r="A87" s="12" t="s">
        <v>39</v>
      </c>
      <c r="B87" s="61" t="s">
        <v>40</v>
      </c>
      <c r="C87" s="62"/>
      <c r="D87" s="62"/>
      <c r="E87" s="62"/>
      <c r="F87" s="62"/>
      <c r="G87" s="62"/>
      <c r="H87" s="62"/>
      <c r="I87" s="62"/>
      <c r="J87" s="62"/>
      <c r="L87"/>
    </row>
    <row r="93" spans="1:12" ht="15" x14ac:dyDescent="0.25">
      <c r="A93" s="64" t="s">
        <v>41</v>
      </c>
      <c r="B93" s="65"/>
      <c r="C93" s="65"/>
      <c r="D93" s="65"/>
      <c r="E93" s="65"/>
      <c r="F93" s="65"/>
      <c r="G93" s="65"/>
      <c r="H93" s="65"/>
      <c r="I93" s="65"/>
      <c r="J93" s="65"/>
    </row>
    <row r="94" spans="1:12" x14ac:dyDescent="0.2">
      <c r="A94" s="3"/>
      <c r="B94" s="3"/>
      <c r="C94" s="3"/>
      <c r="D94" s="3"/>
      <c r="E94" s="3"/>
      <c r="F94" s="3"/>
      <c r="G94" s="3"/>
      <c r="H94" s="3"/>
      <c r="I94" s="3"/>
      <c r="J94" s="3"/>
    </row>
    <row r="95" spans="1:12" ht="48" customHeight="1" x14ac:dyDescent="0.2">
      <c r="A95" s="4" t="s">
        <v>2</v>
      </c>
      <c r="B95" s="4" t="s">
        <v>3</v>
      </c>
      <c r="C95" s="4" t="s">
        <v>4</v>
      </c>
      <c r="D95" s="4" t="s">
        <v>5</v>
      </c>
      <c r="E95" s="4" t="s">
        <v>6</v>
      </c>
      <c r="F95" s="4" t="s">
        <v>7</v>
      </c>
      <c r="G95" s="4" t="s">
        <v>8</v>
      </c>
      <c r="H95" s="4" t="s">
        <v>9</v>
      </c>
      <c r="I95" s="4" t="s">
        <v>10</v>
      </c>
      <c r="J95" s="4" t="s">
        <v>11</v>
      </c>
    </row>
    <row r="96" spans="1:12" x14ac:dyDescent="0.2">
      <c r="A96" s="5" t="s">
        <v>12</v>
      </c>
      <c r="B96" s="6">
        <v>1083.6794999906899</v>
      </c>
      <c r="C96" s="6">
        <v>271.606160988711</v>
      </c>
      <c r="D96" s="6">
        <v>234.84212243726799</v>
      </c>
      <c r="E96" s="6">
        <v>257.72554173557302</v>
      </c>
      <c r="F96" s="6">
        <v>367.53429528373101</v>
      </c>
      <c r="G96" s="6">
        <v>1.57801783273816</v>
      </c>
      <c r="H96" s="6">
        <v>46.451412608078897</v>
      </c>
      <c r="I96" s="6">
        <v>26.541153827800901</v>
      </c>
      <c r="J96" s="6">
        <v>100</v>
      </c>
    </row>
    <row r="97" spans="1:12" x14ac:dyDescent="0.2">
      <c r="A97" s="5" t="s">
        <v>13</v>
      </c>
      <c r="B97" s="6">
        <v>1646.7296443748601</v>
      </c>
      <c r="C97" s="6">
        <v>622.092165765098</v>
      </c>
      <c r="D97" s="6">
        <v>160.053240272675</v>
      </c>
      <c r="E97" s="6">
        <v>174.13467901396999</v>
      </c>
      <c r="F97" s="6">
        <v>849.17122709252499</v>
      </c>
      <c r="G97" s="6">
        <v>63.927294712651197</v>
      </c>
      <c r="H97" s="6">
        <v>94.795749261778099</v>
      </c>
      <c r="I97" s="6">
        <v>12.792642943412501</v>
      </c>
      <c r="J97" s="6">
        <v>100</v>
      </c>
    </row>
    <row r="98" spans="1:12" x14ac:dyDescent="0.2">
      <c r="A98" s="5" t="s">
        <v>14</v>
      </c>
      <c r="B98" s="6">
        <v>1814.69285196543</v>
      </c>
      <c r="C98" s="6">
        <v>784.35740306863704</v>
      </c>
      <c r="D98" s="6">
        <v>93.635435129127302</v>
      </c>
      <c r="E98" s="6">
        <v>68.775724489223293</v>
      </c>
      <c r="F98" s="6">
        <v>1172.0897425691201</v>
      </c>
      <c r="G98" s="6">
        <v>170.093626870663</v>
      </c>
      <c r="H98" s="6">
        <v>134.072417490769</v>
      </c>
      <c r="I98" s="6">
        <v>6.6855476984199704</v>
      </c>
      <c r="J98" s="6">
        <v>100</v>
      </c>
    </row>
    <row r="99" spans="1:12" x14ac:dyDescent="0.2">
      <c r="A99" s="5" t="s">
        <v>15</v>
      </c>
      <c r="B99" s="6">
        <v>2272.8120849257798</v>
      </c>
      <c r="C99" s="6">
        <v>1625.14884043553</v>
      </c>
      <c r="D99" s="6">
        <v>131.90417172314099</v>
      </c>
      <c r="E99" s="6">
        <v>79.547606679507197</v>
      </c>
      <c r="F99" s="6">
        <v>1033.7827979375199</v>
      </c>
      <c r="G99" s="6">
        <v>347.67285681121899</v>
      </c>
      <c r="H99" s="6">
        <v>249.899705536596</v>
      </c>
      <c r="I99" s="6">
        <v>10.326485292623101</v>
      </c>
      <c r="J99" s="6">
        <v>100</v>
      </c>
    </row>
    <row r="100" spans="1:12" x14ac:dyDescent="0.2">
      <c r="A100" s="5" t="s">
        <v>16</v>
      </c>
      <c r="B100" s="6">
        <v>2638.68017495613</v>
      </c>
      <c r="C100" s="6">
        <v>2189.2068129055601</v>
      </c>
      <c r="D100" s="6">
        <v>124.04771735571499</v>
      </c>
      <c r="E100" s="6">
        <v>93.412962693530901</v>
      </c>
      <c r="F100" s="6">
        <v>1080.86266051235</v>
      </c>
      <c r="G100" s="6">
        <v>516.08162827732997</v>
      </c>
      <c r="H100" s="6">
        <v>332.76918714102101</v>
      </c>
      <c r="I100" s="6">
        <v>9.4667254997071009</v>
      </c>
      <c r="J100" s="6">
        <v>100</v>
      </c>
    </row>
    <row r="101" spans="1:12" x14ac:dyDescent="0.2">
      <c r="A101" s="5" t="s">
        <v>17</v>
      </c>
      <c r="B101" s="6">
        <v>3052.2542581054599</v>
      </c>
      <c r="C101" s="6">
        <v>2906.8923258026498</v>
      </c>
      <c r="D101" s="6">
        <v>114.057467968263</v>
      </c>
      <c r="E101" s="6">
        <v>74.379495823306996</v>
      </c>
      <c r="F101" s="6">
        <v>1109.6920423418301</v>
      </c>
      <c r="G101" s="6">
        <v>735.39267148240106</v>
      </c>
      <c r="H101" s="6">
        <v>417.37507844381702</v>
      </c>
      <c r="I101" s="6">
        <v>8.8614002892663208</v>
      </c>
      <c r="J101" s="6">
        <v>100</v>
      </c>
    </row>
    <row r="102" spans="1:12" x14ac:dyDescent="0.2">
      <c r="A102" s="5" t="s">
        <v>18</v>
      </c>
      <c r="B102" s="6">
        <v>3590.3513674268302</v>
      </c>
      <c r="C102" s="6">
        <v>4027.53673055333</v>
      </c>
      <c r="D102" s="6">
        <v>139.942983980957</v>
      </c>
      <c r="E102" s="6">
        <v>73.324680027807005</v>
      </c>
      <c r="F102" s="6">
        <v>979.57063264265696</v>
      </c>
      <c r="G102" s="6">
        <v>1046.23202877892</v>
      </c>
      <c r="H102" s="6">
        <v>583.792235928992</v>
      </c>
      <c r="I102" s="6">
        <v>11.747296885486101</v>
      </c>
      <c r="J102" s="6">
        <v>100</v>
      </c>
    </row>
    <row r="103" spans="1:12" x14ac:dyDescent="0.2">
      <c r="A103" s="5" t="s">
        <v>19</v>
      </c>
      <c r="B103" s="6">
        <v>3753.2281382885699</v>
      </c>
      <c r="C103" s="6">
        <v>4697.2280749989504</v>
      </c>
      <c r="D103" s="6">
        <v>110.447741310943</v>
      </c>
      <c r="E103" s="6">
        <v>60.1423486467788</v>
      </c>
      <c r="F103" s="6">
        <v>810.34889366440098</v>
      </c>
      <c r="G103" s="6">
        <v>1271.53230414154</v>
      </c>
      <c r="H103" s="6">
        <v>653.40672943765196</v>
      </c>
      <c r="I103" s="6">
        <v>11.634789730853999</v>
      </c>
      <c r="J103" s="6">
        <v>100</v>
      </c>
    </row>
    <row r="104" spans="1:12" x14ac:dyDescent="0.2">
      <c r="A104" s="5" t="s">
        <v>20</v>
      </c>
      <c r="B104" s="6">
        <v>4316.7276194849101</v>
      </c>
      <c r="C104" s="6">
        <v>5833.6019530971898</v>
      </c>
      <c r="D104" s="6">
        <v>95.639886139708395</v>
      </c>
      <c r="E104" s="6">
        <v>70.647753232289901</v>
      </c>
      <c r="F104" s="6">
        <v>817.50333100845296</v>
      </c>
      <c r="G104" s="6">
        <v>1686.2627212976199</v>
      </c>
      <c r="H104" s="6">
        <v>814.40246774732202</v>
      </c>
      <c r="I104" s="6">
        <v>9.9430960394946197</v>
      </c>
      <c r="J104" s="6">
        <v>100</v>
      </c>
    </row>
    <row r="105" spans="1:12" x14ac:dyDescent="0.2">
      <c r="A105" s="7" t="s">
        <v>21</v>
      </c>
      <c r="B105" s="8">
        <v>5746.1890552760997</v>
      </c>
      <c r="C105" s="8">
        <v>8951.6760109492807</v>
      </c>
      <c r="D105" s="8">
        <v>69.050334712218998</v>
      </c>
      <c r="E105" s="8">
        <v>255.51985410395801</v>
      </c>
      <c r="F105" s="8">
        <v>777.63482346855096</v>
      </c>
      <c r="G105" s="8">
        <v>3140.5922995305</v>
      </c>
      <c r="H105" s="8">
        <v>1167.0992624099299</v>
      </c>
      <c r="I105" s="8">
        <v>6.36591098806994</v>
      </c>
      <c r="J105" s="8">
        <v>100</v>
      </c>
    </row>
    <row r="106" spans="1:12" x14ac:dyDescent="0.2">
      <c r="A106" s="9" t="s">
        <v>22</v>
      </c>
      <c r="B106" s="8">
        <v>2882.4965480823898</v>
      </c>
      <c r="C106" s="8">
        <v>2985.1200935167199</v>
      </c>
      <c r="D106" s="8">
        <v>128.37664753090499</v>
      </c>
      <c r="E106" s="8">
        <v>122.334255899966</v>
      </c>
      <c r="F106" s="8">
        <v>903.11658552293397</v>
      </c>
      <c r="G106" s="8">
        <v>834.85280486029706</v>
      </c>
      <c r="H106" s="8">
        <v>421.59883370089801</v>
      </c>
      <c r="I106" s="8">
        <v>10.9566822910061</v>
      </c>
      <c r="J106" s="8">
        <v>100</v>
      </c>
    </row>
    <row r="107" spans="1:12" x14ac:dyDescent="0.2">
      <c r="A107" s="10" t="s">
        <v>23</v>
      </c>
      <c r="B107" s="11">
        <v>1161.8926649069599</v>
      </c>
      <c r="C107" s="11">
        <v>307.17803892424598</v>
      </c>
      <c r="D107" s="11">
        <v>231.66215859635199</v>
      </c>
      <c r="E107" s="11">
        <v>264.078595457353</v>
      </c>
      <c r="F107" s="11">
        <v>417.65787641508001</v>
      </c>
      <c r="G107" s="11">
        <v>7.0975067310730102</v>
      </c>
      <c r="H107" s="11">
        <v>51.5873043220749</v>
      </c>
      <c r="I107" s="11">
        <v>24.5064523135167</v>
      </c>
      <c r="J107" s="11">
        <v>100</v>
      </c>
    </row>
    <row r="110" spans="1:12" x14ac:dyDescent="0.2">
      <c r="A110" s="66" t="s">
        <v>24</v>
      </c>
      <c r="B110" s="66"/>
      <c r="C110" s="66"/>
      <c r="D110" s="66"/>
      <c r="E110" s="66"/>
      <c r="F110" s="66"/>
      <c r="G110" s="66"/>
      <c r="H110" s="66"/>
      <c r="I110" s="66"/>
      <c r="J110" s="66"/>
    </row>
    <row r="111" spans="1:12" ht="24.2" customHeight="1" x14ac:dyDescent="0.25">
      <c r="A111" s="12" t="s">
        <v>27</v>
      </c>
      <c r="B111" s="61" t="s">
        <v>28</v>
      </c>
      <c r="C111" s="62"/>
      <c r="D111" s="62"/>
      <c r="E111" s="62"/>
      <c r="F111" s="62"/>
      <c r="G111" s="62"/>
      <c r="H111" s="62"/>
      <c r="I111" s="62"/>
      <c r="J111" s="62"/>
      <c r="L111"/>
    </row>
    <row r="112" spans="1:12" ht="17.25" customHeight="1" x14ac:dyDescent="0.25">
      <c r="A112" s="12" t="s">
        <v>29</v>
      </c>
      <c r="B112" s="61" t="s">
        <v>30</v>
      </c>
      <c r="C112" s="62"/>
      <c r="D112" s="62"/>
      <c r="E112" s="62"/>
      <c r="F112" s="62"/>
      <c r="G112" s="62"/>
      <c r="H112" s="62"/>
      <c r="I112" s="62"/>
      <c r="J112" s="62"/>
      <c r="L112"/>
    </row>
    <row r="113" spans="1:12" ht="17.25" customHeight="1" x14ac:dyDescent="0.25">
      <c r="A113" s="12" t="s">
        <v>31</v>
      </c>
      <c r="B113" s="61" t="s">
        <v>32</v>
      </c>
      <c r="C113" s="62"/>
      <c r="D113" s="62"/>
      <c r="E113" s="62"/>
      <c r="F113" s="62"/>
      <c r="G113" s="62"/>
      <c r="H113" s="62"/>
      <c r="I113" s="62"/>
      <c r="J113" s="62"/>
      <c r="L113"/>
    </row>
    <row r="114" spans="1:12" ht="24.2" customHeight="1" x14ac:dyDescent="0.25">
      <c r="A114" s="12" t="s">
        <v>33</v>
      </c>
      <c r="B114" s="61" t="s">
        <v>34</v>
      </c>
      <c r="C114" s="62"/>
      <c r="D114" s="62"/>
      <c r="E114" s="62"/>
      <c r="F114" s="62"/>
      <c r="G114" s="62"/>
      <c r="H114" s="62"/>
      <c r="I114" s="62"/>
      <c r="J114" s="62"/>
      <c r="L114"/>
    </row>
    <row r="115" spans="1:12" ht="24.2" customHeight="1" x14ac:dyDescent="0.25">
      <c r="A115" s="12" t="s">
        <v>35</v>
      </c>
      <c r="B115" s="61" t="s">
        <v>36</v>
      </c>
      <c r="C115" s="62"/>
      <c r="D115" s="62"/>
      <c r="E115" s="62"/>
      <c r="F115" s="62"/>
      <c r="G115" s="62"/>
      <c r="H115" s="62"/>
      <c r="I115" s="62"/>
      <c r="J115" s="62"/>
      <c r="L115"/>
    </row>
    <row r="116" spans="1:12" ht="24.2" customHeight="1" x14ac:dyDescent="0.25">
      <c r="A116" s="12" t="s">
        <v>37</v>
      </c>
      <c r="B116" s="61" t="s">
        <v>38</v>
      </c>
      <c r="C116" s="62"/>
      <c r="D116" s="62"/>
      <c r="E116" s="62"/>
      <c r="F116" s="62"/>
      <c r="G116" s="62"/>
      <c r="H116" s="62"/>
      <c r="I116" s="62"/>
      <c r="J116" s="62"/>
      <c r="L116"/>
    </row>
    <row r="117" spans="1:12" ht="24.2" customHeight="1" x14ac:dyDescent="0.25">
      <c r="A117" s="12" t="s">
        <v>39</v>
      </c>
      <c r="B117" s="61" t="s">
        <v>40</v>
      </c>
      <c r="C117" s="62"/>
      <c r="D117" s="62"/>
      <c r="E117" s="62"/>
      <c r="F117" s="62"/>
      <c r="G117" s="62"/>
      <c r="H117" s="62"/>
      <c r="I117" s="62"/>
      <c r="J117" s="62"/>
      <c r="L117"/>
    </row>
    <row r="120" spans="1:12" x14ac:dyDescent="0.2">
      <c r="A120" s="13" t="s">
        <v>42</v>
      </c>
    </row>
    <row r="121" spans="1:12" ht="36.200000000000003" customHeight="1" x14ac:dyDescent="0.25">
      <c r="A121" s="63" t="s">
        <v>43</v>
      </c>
      <c r="B121" s="63"/>
      <c r="C121" s="63"/>
      <c r="D121" s="63"/>
      <c r="E121" s="63"/>
      <c r="F121" s="63"/>
      <c r="G121" s="63"/>
      <c r="H121" s="63"/>
      <c r="I121" s="63"/>
      <c r="J121" s="63"/>
      <c r="L121"/>
    </row>
    <row r="122" spans="1:12" x14ac:dyDescent="0.2">
      <c r="A122" s="1" t="s">
        <v>44</v>
      </c>
    </row>
    <row r="123" spans="1:12" x14ac:dyDescent="0.2">
      <c r="A123" s="1" t="s">
        <v>45</v>
      </c>
    </row>
    <row r="125" spans="1:12" x14ac:dyDescent="0.2">
      <c r="A125" s="1" t="s">
        <v>330</v>
      </c>
    </row>
    <row r="126" spans="1:12" x14ac:dyDescent="0.2">
      <c r="A126" s="15" t="s">
        <v>46</v>
      </c>
    </row>
  </sheetData>
  <sheetProtection objects="1" scenarios="1"/>
  <mergeCells count="37">
    <mergeCell ref="A80:J80"/>
    <mergeCell ref="B51:J51"/>
    <mergeCell ref="B52:J52"/>
    <mergeCell ref="B53:J53"/>
    <mergeCell ref="B54:J54"/>
    <mergeCell ref="B55:J55"/>
    <mergeCell ref="B56:J56"/>
    <mergeCell ref="B57:J57"/>
    <mergeCell ref="A3:J3"/>
    <mergeCell ref="A20:J20"/>
    <mergeCell ref="A33:J33"/>
    <mergeCell ref="A50:J50"/>
    <mergeCell ref="A63:J63"/>
    <mergeCell ref="B21:J21"/>
    <mergeCell ref="B22:J22"/>
    <mergeCell ref="B23:J23"/>
    <mergeCell ref="B24:J24"/>
    <mergeCell ref="B25:J25"/>
    <mergeCell ref="B26:J26"/>
    <mergeCell ref="B27:J27"/>
    <mergeCell ref="B113:J113"/>
    <mergeCell ref="B81:J81"/>
    <mergeCell ref="B82:J82"/>
    <mergeCell ref="B83:J83"/>
    <mergeCell ref="B84:J84"/>
    <mergeCell ref="B85:J85"/>
    <mergeCell ref="B86:J86"/>
    <mergeCell ref="B87:J87"/>
    <mergeCell ref="A93:J93"/>
    <mergeCell ref="A110:J110"/>
    <mergeCell ref="B111:J111"/>
    <mergeCell ref="B112:J112"/>
    <mergeCell ref="B114:J114"/>
    <mergeCell ref="B115:J115"/>
    <mergeCell ref="B116:J116"/>
    <mergeCell ref="B117:J117"/>
    <mergeCell ref="A121:J121"/>
  </mergeCells>
  <pageMargins left="0.69999998807907104" right="0.69999998807907104" top="0.75" bottom="0.75" header="0.30000001192092896" footer="0.30000001192092896"/>
  <pageSetup orientation="portrait" errors="blank"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126"/>
  <sheetViews>
    <sheetView workbookViewId="0"/>
  </sheetViews>
  <sheetFormatPr defaultColWidth="0" defaultRowHeight="11.25" x14ac:dyDescent="0.2"/>
  <cols>
    <col min="1" max="10" width="14.28515625" style="1" customWidth="1"/>
    <col min="11" max="11" width="0" style="1" hidden="1"/>
    <col min="12" max="12" width="12.28515625" style="1" customWidth="1"/>
    <col min="13" max="16384" width="0" style="1" hidden="1"/>
  </cols>
  <sheetData>
    <row r="1" spans="1:10" ht="15" x14ac:dyDescent="0.25">
      <c r="A1" s="2" t="s">
        <v>109</v>
      </c>
    </row>
    <row r="3" spans="1:10" ht="15" x14ac:dyDescent="0.25">
      <c r="A3" s="64" t="s">
        <v>1</v>
      </c>
      <c r="B3" s="65"/>
      <c r="C3" s="65"/>
      <c r="D3" s="65"/>
      <c r="E3" s="65"/>
      <c r="F3" s="65"/>
      <c r="G3" s="65"/>
      <c r="H3" s="65"/>
      <c r="I3" s="65"/>
      <c r="J3" s="65"/>
    </row>
    <row r="4" spans="1:10" x14ac:dyDescent="0.2">
      <c r="A4" s="3"/>
      <c r="B4" s="3"/>
      <c r="C4" s="3"/>
      <c r="D4" s="3"/>
      <c r="E4" s="3"/>
      <c r="F4" s="3"/>
      <c r="G4" s="3"/>
      <c r="H4" s="3"/>
      <c r="I4" s="3"/>
      <c r="J4" s="3"/>
    </row>
    <row r="5" spans="1:10" ht="48" customHeight="1" x14ac:dyDescent="0.2">
      <c r="A5" s="4" t="s">
        <v>2</v>
      </c>
      <c r="B5" s="4" t="s">
        <v>3</v>
      </c>
      <c r="C5" s="4" t="s">
        <v>4</v>
      </c>
      <c r="D5" s="4" t="s">
        <v>5</v>
      </c>
      <c r="E5" s="4" t="s">
        <v>6</v>
      </c>
      <c r="F5" s="4" t="s">
        <v>7</v>
      </c>
      <c r="G5" s="4" t="s">
        <v>8</v>
      </c>
      <c r="H5" s="4" t="s">
        <v>9</v>
      </c>
      <c r="I5" s="4" t="s">
        <v>10</v>
      </c>
      <c r="J5" s="4" t="s">
        <v>11</v>
      </c>
    </row>
    <row r="6" spans="1:10" x14ac:dyDescent="0.2">
      <c r="A6" s="5" t="s">
        <v>12</v>
      </c>
      <c r="B6" s="6">
        <v>1271.7181833961599</v>
      </c>
      <c r="C6" s="6">
        <v>576.65953390915797</v>
      </c>
      <c r="D6" s="6">
        <v>433.20262886157201</v>
      </c>
      <c r="E6" s="6">
        <v>163.98986441209499</v>
      </c>
      <c r="F6" s="6">
        <v>262.91020249869598</v>
      </c>
      <c r="G6" s="6">
        <v>71.082642537830907</v>
      </c>
      <c r="H6" s="6">
        <v>93.961300885389804</v>
      </c>
      <c r="I6" s="6">
        <v>53.140591277148403</v>
      </c>
      <c r="J6" s="6">
        <v>100</v>
      </c>
    </row>
    <row r="7" spans="1:10" x14ac:dyDescent="0.2">
      <c r="A7" s="5" t="s">
        <v>13</v>
      </c>
      <c r="B7" s="6">
        <v>1782.8438106988999</v>
      </c>
      <c r="C7" s="6">
        <v>1090.53283053686</v>
      </c>
      <c r="D7" s="6">
        <v>294.61069771740898</v>
      </c>
      <c r="E7" s="6">
        <v>175.526927118728</v>
      </c>
      <c r="F7" s="6">
        <v>515.67551645949004</v>
      </c>
      <c r="G7" s="6">
        <v>136.204835687338</v>
      </c>
      <c r="H7" s="6">
        <v>157.29746864642499</v>
      </c>
      <c r="I7" s="6">
        <v>40.487078350514302</v>
      </c>
      <c r="J7" s="6">
        <v>100</v>
      </c>
    </row>
    <row r="8" spans="1:10" x14ac:dyDescent="0.2">
      <c r="A8" s="5" t="s">
        <v>14</v>
      </c>
      <c r="B8" s="6">
        <v>2002.19876620835</v>
      </c>
      <c r="C8" s="6">
        <v>1250.4029505932299</v>
      </c>
      <c r="D8" s="6">
        <v>149.676396506662</v>
      </c>
      <c r="E8" s="6">
        <v>149.22530789273199</v>
      </c>
      <c r="F8" s="6">
        <v>821.54716571338702</v>
      </c>
      <c r="G8" s="6">
        <v>191.683661171192</v>
      </c>
      <c r="H8" s="6">
        <v>176.96931957879099</v>
      </c>
      <c r="I8" s="6">
        <v>22.080348653784899</v>
      </c>
      <c r="J8" s="6">
        <v>98.987575998934304</v>
      </c>
    </row>
    <row r="9" spans="1:10" x14ac:dyDescent="0.2">
      <c r="A9" s="5" t="s">
        <v>15</v>
      </c>
      <c r="B9" s="6">
        <v>2345.2104002617202</v>
      </c>
      <c r="C9" s="6">
        <v>1840.82331920399</v>
      </c>
      <c r="D9" s="6">
        <v>84.546198680370196</v>
      </c>
      <c r="E9" s="6">
        <v>165.16218956161401</v>
      </c>
      <c r="F9" s="6">
        <v>770.48557187077301</v>
      </c>
      <c r="G9" s="6">
        <v>268.58350327489001</v>
      </c>
      <c r="H9" s="6">
        <v>247.22372877381301</v>
      </c>
      <c r="I9" s="6">
        <v>20.045009412651499</v>
      </c>
      <c r="J9" s="6">
        <v>99.986718180472593</v>
      </c>
    </row>
    <row r="10" spans="1:10" x14ac:dyDescent="0.2">
      <c r="A10" s="5" t="s">
        <v>16</v>
      </c>
      <c r="B10" s="6">
        <v>2680.75469378664</v>
      </c>
      <c r="C10" s="6">
        <v>2159.7893218064701</v>
      </c>
      <c r="D10" s="6">
        <v>91.683570588118599</v>
      </c>
      <c r="E10" s="6">
        <v>142.69239482049201</v>
      </c>
      <c r="F10" s="6">
        <v>911.14374555965298</v>
      </c>
      <c r="G10" s="6">
        <v>342.75959046337999</v>
      </c>
      <c r="H10" s="6">
        <v>281.794395882792</v>
      </c>
      <c r="I10" s="6">
        <v>15.449327741842099</v>
      </c>
      <c r="J10" s="6">
        <v>99.948862128093793</v>
      </c>
    </row>
    <row r="11" spans="1:10" x14ac:dyDescent="0.2">
      <c r="A11" s="5" t="s">
        <v>17</v>
      </c>
      <c r="B11" s="6">
        <v>3085.2056426835402</v>
      </c>
      <c r="C11" s="6">
        <v>2772.4644042085001</v>
      </c>
      <c r="D11" s="6">
        <v>67.231756107651705</v>
      </c>
      <c r="E11" s="6">
        <v>153.08025850627899</v>
      </c>
      <c r="F11" s="6">
        <v>913.67424296838396</v>
      </c>
      <c r="G11" s="6">
        <v>454.63136063876601</v>
      </c>
      <c r="H11" s="6">
        <v>366.61390662187802</v>
      </c>
      <c r="I11" s="6">
        <v>15.652195921855901</v>
      </c>
      <c r="J11" s="6">
        <v>99.840370685197598</v>
      </c>
    </row>
    <row r="12" spans="1:10" x14ac:dyDescent="0.2">
      <c r="A12" s="5" t="s">
        <v>18</v>
      </c>
      <c r="B12" s="6">
        <v>3429.52207066762</v>
      </c>
      <c r="C12" s="6">
        <v>3277.4146813720799</v>
      </c>
      <c r="D12" s="6">
        <v>67.556183020822601</v>
      </c>
      <c r="E12" s="6">
        <v>111.092443057784</v>
      </c>
      <c r="F12" s="6">
        <v>961.93721874410699</v>
      </c>
      <c r="G12" s="6">
        <v>554.793809563948</v>
      </c>
      <c r="H12" s="6">
        <v>433.68453332137</v>
      </c>
      <c r="I12" s="6">
        <v>11.5634558352059</v>
      </c>
      <c r="J12" s="6">
        <v>99.937541596891407</v>
      </c>
    </row>
    <row r="13" spans="1:10" x14ac:dyDescent="0.2">
      <c r="A13" s="5" t="s">
        <v>19</v>
      </c>
      <c r="B13" s="6">
        <v>3900.0392487705699</v>
      </c>
      <c r="C13" s="6">
        <v>3849.01988865883</v>
      </c>
      <c r="D13" s="6">
        <v>59.606259560491701</v>
      </c>
      <c r="E13" s="6">
        <v>111.09160461407799</v>
      </c>
      <c r="F13" s="6">
        <v>1103.67833896753</v>
      </c>
      <c r="G13" s="6">
        <v>735.24017056162802</v>
      </c>
      <c r="H13" s="6">
        <v>488.11647862974797</v>
      </c>
      <c r="I13" s="6">
        <v>9.7514883599173103</v>
      </c>
      <c r="J13" s="6">
        <v>99.360044286341605</v>
      </c>
    </row>
    <row r="14" spans="1:10" x14ac:dyDescent="0.2">
      <c r="A14" s="5" t="s">
        <v>20</v>
      </c>
      <c r="B14" s="6">
        <v>4608.3877035066498</v>
      </c>
      <c r="C14" s="6">
        <v>4816.9688796172304</v>
      </c>
      <c r="D14" s="6">
        <v>51.608048032610199</v>
      </c>
      <c r="E14" s="6">
        <v>132.95752201898</v>
      </c>
      <c r="F14" s="6">
        <v>1268.63198397767</v>
      </c>
      <c r="G14" s="6">
        <v>1044.6168083202999</v>
      </c>
      <c r="H14" s="6">
        <v>617.16137275536005</v>
      </c>
      <c r="I14" s="6">
        <v>9.0536314348610603</v>
      </c>
      <c r="J14" s="6">
        <v>99.764663327800307</v>
      </c>
    </row>
    <row r="15" spans="1:10" x14ac:dyDescent="0.2">
      <c r="A15" s="7" t="s">
        <v>21</v>
      </c>
      <c r="B15" s="8">
        <v>7673.7487218877504</v>
      </c>
      <c r="C15" s="8">
        <v>9465.9717242160805</v>
      </c>
      <c r="D15" s="8">
        <v>50.395904848715602</v>
      </c>
      <c r="E15" s="8">
        <v>108.50091348852099</v>
      </c>
      <c r="F15" s="8">
        <v>1965.9392379287899</v>
      </c>
      <c r="G15" s="8">
        <v>2923.1675830977701</v>
      </c>
      <c r="H15" s="8">
        <v>993.89084276821495</v>
      </c>
      <c r="I15" s="8">
        <v>5.3246108838307</v>
      </c>
      <c r="J15" s="8">
        <v>97.925977134936105</v>
      </c>
    </row>
    <row r="16" spans="1:10" x14ac:dyDescent="0.2">
      <c r="A16" s="9" t="s">
        <v>22</v>
      </c>
      <c r="B16" s="8">
        <v>3279.4151614114198</v>
      </c>
      <c r="C16" s="8">
        <v>3111.2536874961402</v>
      </c>
      <c r="D16" s="8">
        <v>133.52992877125601</v>
      </c>
      <c r="E16" s="8">
        <v>141.395267303682</v>
      </c>
      <c r="F16" s="8">
        <v>952.93906600791797</v>
      </c>
      <c r="G16" s="8">
        <v>674.31040137791501</v>
      </c>
      <c r="H16" s="8">
        <v>385.39225996914098</v>
      </c>
      <c r="I16" s="8">
        <v>17.5418137102949</v>
      </c>
      <c r="J16" s="8">
        <v>98.928980042200706</v>
      </c>
    </row>
    <row r="17" spans="1:12" x14ac:dyDescent="0.2">
      <c r="A17" s="10" t="s">
        <v>23</v>
      </c>
      <c r="B17" s="11">
        <v>1402.24749281665</v>
      </c>
      <c r="C17" s="11">
        <v>714.77851903460999</v>
      </c>
      <c r="D17" s="11">
        <v>422.22967952288002</v>
      </c>
      <c r="E17" s="11">
        <v>166.96768280754901</v>
      </c>
      <c r="F17" s="11">
        <v>294.66829994117802</v>
      </c>
      <c r="G17" s="11">
        <v>86.453511421750207</v>
      </c>
      <c r="H17" s="11">
        <v>109.943355463042</v>
      </c>
      <c r="I17" s="11">
        <v>52.222733646905098</v>
      </c>
      <c r="J17" s="11">
        <v>100</v>
      </c>
    </row>
    <row r="20" spans="1:12" x14ac:dyDescent="0.2">
      <c r="A20" s="66" t="s">
        <v>24</v>
      </c>
      <c r="B20" s="66"/>
      <c r="C20" s="66"/>
      <c r="D20" s="66"/>
      <c r="E20" s="66"/>
      <c r="F20" s="66"/>
      <c r="G20" s="66"/>
      <c r="H20" s="66"/>
      <c r="I20" s="66"/>
      <c r="J20" s="66"/>
    </row>
    <row r="21" spans="1:12" s="33" customFormat="1" ht="24.2" customHeight="1" x14ac:dyDescent="0.25">
      <c r="A21" s="12" t="s">
        <v>27</v>
      </c>
      <c r="B21" s="61" t="s">
        <v>110</v>
      </c>
      <c r="C21" s="62"/>
      <c r="D21" s="62"/>
      <c r="E21" s="62"/>
      <c r="F21" s="62"/>
      <c r="G21" s="62"/>
      <c r="H21" s="62"/>
      <c r="I21" s="62"/>
      <c r="J21" s="62"/>
      <c r="L21"/>
    </row>
    <row r="22" spans="1:12" s="33" customFormat="1" ht="24.2" customHeight="1" x14ac:dyDescent="0.25">
      <c r="A22" s="12" t="s">
        <v>29</v>
      </c>
      <c r="B22" s="61" t="s">
        <v>111</v>
      </c>
      <c r="C22" s="62"/>
      <c r="D22" s="62"/>
      <c r="E22" s="62"/>
      <c r="F22" s="62"/>
      <c r="G22" s="62"/>
      <c r="H22" s="62"/>
      <c r="I22" s="62"/>
      <c r="J22" s="62"/>
      <c r="L22"/>
    </row>
    <row r="23" spans="1:12" s="33" customFormat="1" ht="17.25" customHeight="1" x14ac:dyDescent="0.25">
      <c r="A23" s="12" t="s">
        <v>31</v>
      </c>
      <c r="B23" s="61" t="s">
        <v>112</v>
      </c>
      <c r="C23" s="62"/>
      <c r="D23" s="62"/>
      <c r="E23" s="62"/>
      <c r="F23" s="62"/>
      <c r="G23" s="62"/>
      <c r="H23" s="62"/>
      <c r="I23" s="62"/>
      <c r="J23" s="62"/>
      <c r="L23"/>
    </row>
    <row r="24" spans="1:12" s="33" customFormat="1" ht="24.2" customHeight="1" x14ac:dyDescent="0.25">
      <c r="A24" s="12" t="s">
        <v>33</v>
      </c>
      <c r="B24" s="61" t="s">
        <v>113</v>
      </c>
      <c r="C24" s="62"/>
      <c r="D24" s="62"/>
      <c r="E24" s="62"/>
      <c r="F24" s="62"/>
      <c r="G24" s="62"/>
      <c r="H24" s="62"/>
      <c r="I24" s="62"/>
      <c r="J24" s="62"/>
      <c r="L24"/>
    </row>
    <row r="25" spans="1:12" s="33" customFormat="1" ht="24.2" customHeight="1" x14ac:dyDescent="0.25">
      <c r="A25" s="12" t="s">
        <v>35</v>
      </c>
      <c r="B25" s="61" t="s">
        <v>114</v>
      </c>
      <c r="C25" s="62"/>
      <c r="D25" s="62"/>
      <c r="E25" s="62"/>
      <c r="F25" s="62"/>
      <c r="G25" s="62"/>
      <c r="H25" s="62"/>
      <c r="I25" s="62"/>
      <c r="J25" s="62"/>
      <c r="L25"/>
    </row>
    <row r="26" spans="1:12" s="33" customFormat="1" ht="36.200000000000003" customHeight="1" x14ac:dyDescent="0.25">
      <c r="A26" s="12" t="s">
        <v>37</v>
      </c>
      <c r="B26" s="61" t="s">
        <v>115</v>
      </c>
      <c r="C26" s="62"/>
      <c r="D26" s="62"/>
      <c r="E26" s="62"/>
      <c r="F26" s="62"/>
      <c r="G26" s="62"/>
      <c r="H26" s="62"/>
      <c r="I26" s="62"/>
      <c r="J26" s="62"/>
      <c r="L26"/>
    </row>
    <row r="27" spans="1:12" s="33" customFormat="1" ht="24.2" customHeight="1" x14ac:dyDescent="0.25">
      <c r="A27" s="12" t="s">
        <v>39</v>
      </c>
      <c r="B27" s="61" t="s">
        <v>116</v>
      </c>
      <c r="C27" s="62"/>
      <c r="D27" s="62"/>
      <c r="E27" s="62"/>
      <c r="F27" s="62"/>
      <c r="G27" s="62"/>
      <c r="H27" s="62"/>
      <c r="I27" s="62"/>
      <c r="J27" s="62"/>
      <c r="L27"/>
    </row>
    <row r="33" spans="1:10" ht="15" x14ac:dyDescent="0.25">
      <c r="A33" s="64" t="s">
        <v>25</v>
      </c>
      <c r="B33" s="65"/>
      <c r="C33" s="65"/>
      <c r="D33" s="65"/>
      <c r="E33" s="65"/>
      <c r="F33" s="65"/>
      <c r="G33" s="65"/>
      <c r="H33" s="65"/>
      <c r="I33" s="65"/>
      <c r="J33" s="65"/>
    </row>
    <row r="34" spans="1:10" x14ac:dyDescent="0.2">
      <c r="A34" s="3"/>
      <c r="B34" s="3"/>
      <c r="C34" s="3"/>
      <c r="D34" s="3"/>
      <c r="E34" s="3"/>
      <c r="F34" s="3"/>
      <c r="G34" s="3"/>
      <c r="H34" s="3"/>
      <c r="I34" s="3"/>
      <c r="J34" s="3"/>
    </row>
    <row r="35" spans="1:10" ht="48" customHeight="1" x14ac:dyDescent="0.2">
      <c r="A35" s="4" t="s">
        <v>2</v>
      </c>
      <c r="B35" s="4" t="s">
        <v>3</v>
      </c>
      <c r="C35" s="4" t="s">
        <v>4</v>
      </c>
      <c r="D35" s="4" t="s">
        <v>5</v>
      </c>
      <c r="E35" s="4" t="s">
        <v>6</v>
      </c>
      <c r="F35" s="4" t="s">
        <v>7</v>
      </c>
      <c r="G35" s="4" t="s">
        <v>8</v>
      </c>
      <c r="H35" s="4" t="s">
        <v>9</v>
      </c>
      <c r="I35" s="4" t="s">
        <v>10</v>
      </c>
      <c r="J35" s="4" t="s">
        <v>11</v>
      </c>
    </row>
    <row r="36" spans="1:10" x14ac:dyDescent="0.2">
      <c r="A36" s="5" t="s">
        <v>12</v>
      </c>
      <c r="B36" s="6">
        <v>1255.3783869332599</v>
      </c>
      <c r="C36" s="6">
        <v>573.37874279395601</v>
      </c>
      <c r="D36" s="6">
        <v>434.81459573665097</v>
      </c>
      <c r="E36" s="6">
        <v>164.28029121695599</v>
      </c>
      <c r="F36" s="6">
        <v>242.008987712579</v>
      </c>
      <c r="G36" s="6">
        <v>59.502096647825802</v>
      </c>
      <c r="H36" s="6">
        <v>99.602300003169503</v>
      </c>
      <c r="I36" s="6">
        <v>54.513536921315598</v>
      </c>
      <c r="J36" s="6">
        <v>100</v>
      </c>
    </row>
    <row r="37" spans="1:10" x14ac:dyDescent="0.2">
      <c r="A37" s="5" t="s">
        <v>13</v>
      </c>
      <c r="B37" s="6">
        <v>1778.8591747995199</v>
      </c>
      <c r="C37" s="6">
        <v>1110.3551440997201</v>
      </c>
      <c r="D37" s="6">
        <v>296.16823623826798</v>
      </c>
      <c r="E37" s="6">
        <v>181.675503743419</v>
      </c>
      <c r="F37" s="6">
        <v>473.27687720869602</v>
      </c>
      <c r="G37" s="6">
        <v>113.482789042691</v>
      </c>
      <c r="H37" s="6">
        <v>169.13402318551701</v>
      </c>
      <c r="I37" s="6">
        <v>42.922459275714601</v>
      </c>
      <c r="J37" s="6">
        <v>100</v>
      </c>
    </row>
    <row r="38" spans="1:10" x14ac:dyDescent="0.2">
      <c r="A38" s="5" t="s">
        <v>14</v>
      </c>
      <c r="B38" s="6">
        <v>1985.11896461174</v>
      </c>
      <c r="C38" s="6">
        <v>1280.0244083355601</v>
      </c>
      <c r="D38" s="6">
        <v>148.39975251623</v>
      </c>
      <c r="E38" s="6">
        <v>149.850787003303</v>
      </c>
      <c r="F38" s="6">
        <v>763.32696004297304</v>
      </c>
      <c r="G38" s="6">
        <v>157.25554706431799</v>
      </c>
      <c r="H38" s="6">
        <v>199.22730182203699</v>
      </c>
      <c r="I38" s="6">
        <v>23.251965937079</v>
      </c>
      <c r="J38" s="6">
        <v>98.7537256053363</v>
      </c>
    </row>
    <row r="39" spans="1:10" x14ac:dyDescent="0.2">
      <c r="A39" s="5" t="s">
        <v>15</v>
      </c>
      <c r="B39" s="6">
        <v>2303.76397907003</v>
      </c>
      <c r="C39" s="6">
        <v>1802.31624493615</v>
      </c>
      <c r="D39" s="6">
        <v>81.303514353924797</v>
      </c>
      <c r="E39" s="6">
        <v>154.440153826147</v>
      </c>
      <c r="F39" s="6">
        <v>750.40894726515398</v>
      </c>
      <c r="G39" s="6">
        <v>217.269752392035</v>
      </c>
      <c r="H39" s="6">
        <v>267.434941968168</v>
      </c>
      <c r="I39" s="6">
        <v>19.321203405265699</v>
      </c>
      <c r="J39" s="6">
        <v>100</v>
      </c>
    </row>
    <row r="40" spans="1:10" x14ac:dyDescent="0.2">
      <c r="A40" s="5" t="s">
        <v>16</v>
      </c>
      <c r="B40" s="6">
        <v>2633.7485255925699</v>
      </c>
      <c r="C40" s="6">
        <v>2118.04287054627</v>
      </c>
      <c r="D40" s="6">
        <v>84.446552612629006</v>
      </c>
      <c r="E40" s="6">
        <v>148.72684121912599</v>
      </c>
      <c r="F40" s="6">
        <v>867.25942247962598</v>
      </c>
      <c r="G40" s="6">
        <v>280.03726119911101</v>
      </c>
      <c r="H40" s="6">
        <v>304.690065721672</v>
      </c>
      <c r="I40" s="6">
        <v>16.243165853743399</v>
      </c>
      <c r="J40" s="6">
        <v>99.924581405899104</v>
      </c>
    </row>
    <row r="41" spans="1:10" x14ac:dyDescent="0.2">
      <c r="A41" s="5" t="s">
        <v>17</v>
      </c>
      <c r="B41" s="6">
        <v>3020.2293994604001</v>
      </c>
      <c r="C41" s="6">
        <v>2651.7807100650102</v>
      </c>
      <c r="D41" s="6">
        <v>63.257885466662998</v>
      </c>
      <c r="E41" s="6">
        <v>143.23524168044199</v>
      </c>
      <c r="F41" s="6">
        <v>917.00770160440698</v>
      </c>
      <c r="G41" s="6">
        <v>372.570790730932</v>
      </c>
      <c r="H41" s="6">
        <v>382.48156115835798</v>
      </c>
      <c r="I41" s="6">
        <v>14.5918607965425</v>
      </c>
      <c r="J41" s="6">
        <v>99.807297925428102</v>
      </c>
    </row>
    <row r="42" spans="1:10" x14ac:dyDescent="0.2">
      <c r="A42" s="5" t="s">
        <v>18</v>
      </c>
      <c r="B42" s="6">
        <v>3404.0579276270701</v>
      </c>
      <c r="C42" s="6">
        <v>3229.7286862604001</v>
      </c>
      <c r="D42" s="6">
        <v>63.309137484123198</v>
      </c>
      <c r="E42" s="6">
        <v>109.06049973056901</v>
      </c>
      <c r="F42" s="6">
        <v>938.18131083732999</v>
      </c>
      <c r="G42" s="6">
        <v>469.26903310698202</v>
      </c>
      <c r="H42" s="6">
        <v>466.952455717855</v>
      </c>
      <c r="I42" s="6">
        <v>11.2721913568211</v>
      </c>
      <c r="J42" s="6">
        <v>99.9392797654166</v>
      </c>
    </row>
    <row r="43" spans="1:10" x14ac:dyDescent="0.2">
      <c r="A43" s="5" t="s">
        <v>19</v>
      </c>
      <c r="B43" s="6">
        <v>3783.0645873021499</v>
      </c>
      <c r="C43" s="6">
        <v>3632.5696508993201</v>
      </c>
      <c r="D43" s="6">
        <v>52.988032523244897</v>
      </c>
      <c r="E43" s="6">
        <v>100.389584900068</v>
      </c>
      <c r="F43" s="6">
        <v>1115.0235020186999</v>
      </c>
      <c r="G43" s="6">
        <v>610.68807652034502</v>
      </c>
      <c r="H43" s="6">
        <v>507.21810630473698</v>
      </c>
      <c r="I43" s="6">
        <v>8.5541847377020108</v>
      </c>
      <c r="J43" s="6">
        <v>99.244768351989094</v>
      </c>
    </row>
    <row r="44" spans="1:10" x14ac:dyDescent="0.2">
      <c r="A44" s="5" t="s">
        <v>20</v>
      </c>
      <c r="B44" s="6">
        <v>4545.6872549130903</v>
      </c>
      <c r="C44" s="6">
        <v>4622.8084103882902</v>
      </c>
      <c r="D44" s="6">
        <v>43.9147313044664</v>
      </c>
      <c r="E44" s="6">
        <v>129.74654686395601</v>
      </c>
      <c r="F44" s="6">
        <v>1293.50519457568</v>
      </c>
      <c r="G44" s="6">
        <v>896.76334657163795</v>
      </c>
      <c r="H44" s="6">
        <v>647.52389232357302</v>
      </c>
      <c r="I44" s="6">
        <v>8.44078747263179</v>
      </c>
      <c r="J44" s="6">
        <v>99.855261163835706</v>
      </c>
    </row>
    <row r="45" spans="1:10" x14ac:dyDescent="0.2">
      <c r="A45" s="7" t="s">
        <v>21</v>
      </c>
      <c r="B45" s="8">
        <v>7588.0796911442303</v>
      </c>
      <c r="C45" s="8">
        <v>9046.9828439975809</v>
      </c>
      <c r="D45" s="8">
        <v>46.082851843833602</v>
      </c>
      <c r="E45" s="8">
        <v>106.482084277878</v>
      </c>
      <c r="F45" s="8">
        <v>2025.25452284126</v>
      </c>
      <c r="G45" s="8">
        <v>2612.9937704083</v>
      </c>
      <c r="H45" s="8">
        <v>1023.72895015017</v>
      </c>
      <c r="I45" s="8">
        <v>4.9239967944895202</v>
      </c>
      <c r="J45" s="8">
        <v>97.657266921058905</v>
      </c>
    </row>
    <row r="46" spans="1:10" x14ac:dyDescent="0.2">
      <c r="A46" s="9" t="s">
        <v>22</v>
      </c>
      <c r="B46" s="8">
        <v>3243.2926932353398</v>
      </c>
      <c r="C46" s="8">
        <v>3024.0213556153099</v>
      </c>
      <c r="D46" s="8">
        <v>129.03438220343301</v>
      </c>
      <c r="E46" s="8">
        <v>138.66270646635701</v>
      </c>
      <c r="F46" s="8">
        <v>944.91151908597703</v>
      </c>
      <c r="G46" s="8">
        <v>584.86524669926996</v>
      </c>
      <c r="H46" s="8">
        <v>408.47202076477402</v>
      </c>
      <c r="I46" s="8">
        <v>17.251765338764301</v>
      </c>
      <c r="J46" s="8">
        <v>98.765185862091798</v>
      </c>
    </row>
    <row r="47" spans="1:10" x14ac:dyDescent="0.2">
      <c r="A47" s="10" t="s">
        <v>23</v>
      </c>
      <c r="B47" s="11">
        <v>1389.2209946632299</v>
      </c>
      <c r="C47" s="11">
        <v>713.749816924681</v>
      </c>
      <c r="D47" s="11">
        <v>422.80184449887003</v>
      </c>
      <c r="E47" s="11">
        <v>168.26660869369499</v>
      </c>
      <c r="F47" s="11">
        <v>274.732261672118</v>
      </c>
      <c r="G47" s="11">
        <v>72.246376025821505</v>
      </c>
      <c r="H47" s="11">
        <v>118.083281249612</v>
      </c>
      <c r="I47" s="11">
        <v>53.618515662612403</v>
      </c>
      <c r="J47" s="11">
        <v>100</v>
      </c>
    </row>
    <row r="50" spans="1:12" x14ac:dyDescent="0.2">
      <c r="A50" s="66" t="s">
        <v>24</v>
      </c>
      <c r="B50" s="66"/>
      <c r="C50" s="66"/>
      <c r="D50" s="66"/>
      <c r="E50" s="66"/>
      <c r="F50" s="66"/>
      <c r="G50" s="66"/>
      <c r="H50" s="66"/>
      <c r="I50" s="66"/>
      <c r="J50" s="66"/>
    </row>
    <row r="51" spans="1:12" s="33" customFormat="1" ht="24.2" customHeight="1" x14ac:dyDescent="0.25">
      <c r="A51" s="12" t="s">
        <v>27</v>
      </c>
      <c r="B51" s="61" t="s">
        <v>110</v>
      </c>
      <c r="C51" s="62"/>
      <c r="D51" s="62"/>
      <c r="E51" s="62"/>
      <c r="F51" s="62"/>
      <c r="G51" s="62"/>
      <c r="H51" s="62"/>
      <c r="I51" s="62"/>
      <c r="J51" s="62"/>
      <c r="L51"/>
    </row>
    <row r="52" spans="1:12" s="33" customFormat="1" ht="24.2" customHeight="1" x14ac:dyDescent="0.25">
      <c r="A52" s="12" t="s">
        <v>29</v>
      </c>
      <c r="B52" s="61" t="s">
        <v>111</v>
      </c>
      <c r="C52" s="62"/>
      <c r="D52" s="62"/>
      <c r="E52" s="62"/>
      <c r="F52" s="62"/>
      <c r="G52" s="62"/>
      <c r="H52" s="62"/>
      <c r="I52" s="62"/>
      <c r="J52" s="62"/>
      <c r="L52"/>
    </row>
    <row r="53" spans="1:12" s="33" customFormat="1" ht="17.25" customHeight="1" x14ac:dyDescent="0.25">
      <c r="A53" s="12" t="s">
        <v>31</v>
      </c>
      <c r="B53" s="61" t="s">
        <v>112</v>
      </c>
      <c r="C53" s="62"/>
      <c r="D53" s="62"/>
      <c r="E53" s="62"/>
      <c r="F53" s="62"/>
      <c r="G53" s="62"/>
      <c r="H53" s="62"/>
      <c r="I53" s="62"/>
      <c r="J53" s="62"/>
      <c r="L53"/>
    </row>
    <row r="54" spans="1:12" s="33" customFormat="1" ht="24.2" customHeight="1" x14ac:dyDescent="0.25">
      <c r="A54" s="12" t="s">
        <v>33</v>
      </c>
      <c r="B54" s="61" t="s">
        <v>113</v>
      </c>
      <c r="C54" s="62"/>
      <c r="D54" s="62"/>
      <c r="E54" s="62"/>
      <c r="F54" s="62"/>
      <c r="G54" s="62"/>
      <c r="H54" s="62"/>
      <c r="I54" s="62"/>
      <c r="J54" s="62"/>
      <c r="L54"/>
    </row>
    <row r="55" spans="1:12" s="33" customFormat="1" ht="24.2" customHeight="1" x14ac:dyDescent="0.25">
      <c r="A55" s="12" t="s">
        <v>35</v>
      </c>
      <c r="B55" s="61" t="s">
        <v>114</v>
      </c>
      <c r="C55" s="62"/>
      <c r="D55" s="62"/>
      <c r="E55" s="62"/>
      <c r="F55" s="62"/>
      <c r="G55" s="62"/>
      <c r="H55" s="62"/>
      <c r="I55" s="62"/>
      <c r="J55" s="62"/>
      <c r="L55"/>
    </row>
    <row r="56" spans="1:12" s="33" customFormat="1" ht="36.200000000000003" customHeight="1" x14ac:dyDescent="0.25">
      <c r="A56" s="12" t="s">
        <v>37</v>
      </c>
      <c r="B56" s="61" t="s">
        <v>115</v>
      </c>
      <c r="C56" s="62"/>
      <c r="D56" s="62"/>
      <c r="E56" s="62"/>
      <c r="F56" s="62"/>
      <c r="G56" s="62"/>
      <c r="H56" s="62"/>
      <c r="I56" s="62"/>
      <c r="J56" s="62"/>
      <c r="L56"/>
    </row>
    <row r="57" spans="1:12" s="33" customFormat="1" ht="24.2" customHeight="1" x14ac:dyDescent="0.25">
      <c r="A57" s="12" t="s">
        <v>39</v>
      </c>
      <c r="B57" s="61" t="s">
        <v>116</v>
      </c>
      <c r="C57" s="62"/>
      <c r="D57" s="62"/>
      <c r="E57" s="62"/>
      <c r="F57" s="62"/>
      <c r="G57" s="62"/>
      <c r="H57" s="62"/>
      <c r="I57" s="62"/>
      <c r="J57" s="62"/>
      <c r="L57"/>
    </row>
    <row r="63" spans="1:12" ht="15" x14ac:dyDescent="0.25">
      <c r="A63" s="64" t="s">
        <v>26</v>
      </c>
      <c r="B63" s="65"/>
      <c r="C63" s="65"/>
      <c r="D63" s="65"/>
      <c r="E63" s="65"/>
      <c r="F63" s="65"/>
      <c r="G63" s="65"/>
      <c r="H63" s="65"/>
      <c r="I63" s="65"/>
      <c r="J63" s="65"/>
    </row>
    <row r="64" spans="1:12" x14ac:dyDescent="0.2">
      <c r="A64" s="3"/>
      <c r="B64" s="3"/>
      <c r="C64" s="3"/>
      <c r="D64" s="3"/>
      <c r="E64" s="3"/>
      <c r="F64" s="3"/>
      <c r="G64" s="3"/>
      <c r="H64" s="3"/>
      <c r="I64" s="3"/>
      <c r="J64" s="3"/>
    </row>
    <row r="65" spans="1:10" ht="48" customHeight="1" x14ac:dyDescent="0.2">
      <c r="A65" s="4" t="s">
        <v>2</v>
      </c>
      <c r="B65" s="4" t="s">
        <v>3</v>
      </c>
      <c r="C65" s="4" t="s">
        <v>4</v>
      </c>
      <c r="D65" s="4" t="s">
        <v>5</v>
      </c>
      <c r="E65" s="4" t="s">
        <v>6</v>
      </c>
      <c r="F65" s="4" t="s">
        <v>7</v>
      </c>
      <c r="G65" s="4" t="s">
        <v>8</v>
      </c>
      <c r="H65" s="4" t="s">
        <v>9</v>
      </c>
      <c r="I65" s="4" t="s">
        <v>10</v>
      </c>
      <c r="J65" s="4" t="s">
        <v>11</v>
      </c>
    </row>
    <row r="66" spans="1:10" x14ac:dyDescent="0.2">
      <c r="A66" s="5" t="s">
        <v>12</v>
      </c>
      <c r="B66" s="6">
        <v>1258.1246287121801</v>
      </c>
      <c r="C66" s="6">
        <v>592.83407803003604</v>
      </c>
      <c r="D66" s="6">
        <v>433.39836257598</v>
      </c>
      <c r="E66" s="6">
        <v>158.131251639759</v>
      </c>
      <c r="F66" s="6">
        <v>236.657315903643</v>
      </c>
      <c r="G66" s="6">
        <v>60.609031995477501</v>
      </c>
      <c r="H66" s="6">
        <v>102.287386751901</v>
      </c>
      <c r="I66" s="6">
        <v>54.677804510998399</v>
      </c>
      <c r="J66" s="6">
        <v>100</v>
      </c>
    </row>
    <row r="67" spans="1:10" x14ac:dyDescent="0.2">
      <c r="A67" s="5" t="s">
        <v>13</v>
      </c>
      <c r="B67" s="6">
        <v>1739.0570515915599</v>
      </c>
      <c r="C67" s="6">
        <v>1064.5803957517401</v>
      </c>
      <c r="D67" s="6">
        <v>309.389608324422</v>
      </c>
      <c r="E67" s="6">
        <v>180.87570680393199</v>
      </c>
      <c r="F67" s="6">
        <v>457.73139618421499</v>
      </c>
      <c r="G67" s="6">
        <v>110.727273215349</v>
      </c>
      <c r="H67" s="6">
        <v>162.79290185862999</v>
      </c>
      <c r="I67" s="6">
        <v>44.661613437224702</v>
      </c>
      <c r="J67" s="6">
        <v>100</v>
      </c>
    </row>
    <row r="68" spans="1:10" x14ac:dyDescent="0.2">
      <c r="A68" s="5" t="s">
        <v>14</v>
      </c>
      <c r="B68" s="6">
        <v>1962.9086450913601</v>
      </c>
      <c r="C68" s="6">
        <v>1270.18096602487</v>
      </c>
      <c r="D68" s="6">
        <v>147.248937633352</v>
      </c>
      <c r="E68" s="6">
        <v>155.56925331225699</v>
      </c>
      <c r="F68" s="6">
        <v>741.75385568070601</v>
      </c>
      <c r="G68" s="6">
        <v>155.79495118261499</v>
      </c>
      <c r="H68" s="6">
        <v>196.04940334125499</v>
      </c>
      <c r="I68" s="6">
        <v>24.150919103464801</v>
      </c>
      <c r="J68" s="6">
        <v>98.758047219692003</v>
      </c>
    </row>
    <row r="69" spans="1:10" x14ac:dyDescent="0.2">
      <c r="A69" s="5" t="s">
        <v>15</v>
      </c>
      <c r="B69" s="6">
        <v>2266.5643437250101</v>
      </c>
      <c r="C69" s="6">
        <v>1753.42947120435</v>
      </c>
      <c r="D69" s="6">
        <v>100.228006653847</v>
      </c>
      <c r="E69" s="6">
        <v>146.32511703042201</v>
      </c>
      <c r="F69" s="6">
        <v>742.51067554478402</v>
      </c>
      <c r="G69" s="6">
        <v>214.014945412907</v>
      </c>
      <c r="H69" s="6">
        <v>261.91379528279901</v>
      </c>
      <c r="I69" s="6">
        <v>20.254549897836799</v>
      </c>
      <c r="J69" s="6">
        <v>100</v>
      </c>
    </row>
    <row r="70" spans="1:10" x14ac:dyDescent="0.2">
      <c r="A70" s="5" t="s">
        <v>16</v>
      </c>
      <c r="B70" s="6">
        <v>2586.99671433198</v>
      </c>
      <c r="C70" s="6">
        <v>2092.38151616198</v>
      </c>
      <c r="D70" s="6">
        <v>83.224225006068096</v>
      </c>
      <c r="E70" s="6">
        <v>149.53136302809199</v>
      </c>
      <c r="F70" s="6">
        <v>840.72128474720296</v>
      </c>
      <c r="G70" s="6">
        <v>276.80088194196202</v>
      </c>
      <c r="H70" s="6">
        <v>302.06027944648201</v>
      </c>
      <c r="I70" s="6">
        <v>16.915478471425001</v>
      </c>
      <c r="J70" s="6">
        <v>99.925253342444606</v>
      </c>
    </row>
    <row r="71" spans="1:10" x14ac:dyDescent="0.2">
      <c r="A71" s="5" t="s">
        <v>17</v>
      </c>
      <c r="B71" s="6">
        <v>2952.8970066089801</v>
      </c>
      <c r="C71" s="6">
        <v>2541.8544808197798</v>
      </c>
      <c r="D71" s="6">
        <v>73.298319489211806</v>
      </c>
      <c r="E71" s="6">
        <v>134.54126268114899</v>
      </c>
      <c r="F71" s="6">
        <v>928.80940044583099</v>
      </c>
      <c r="G71" s="6">
        <v>362.69825971358802</v>
      </c>
      <c r="H71" s="6">
        <v>362.90783841877101</v>
      </c>
      <c r="I71" s="6">
        <v>14.3134482223582</v>
      </c>
      <c r="J71" s="6">
        <v>99.806621122485097</v>
      </c>
    </row>
    <row r="72" spans="1:10" x14ac:dyDescent="0.2">
      <c r="A72" s="5" t="s">
        <v>18</v>
      </c>
      <c r="B72" s="6">
        <v>3333.08282583552</v>
      </c>
      <c r="C72" s="6">
        <v>3142.0387216138602</v>
      </c>
      <c r="D72" s="6">
        <v>68.555881975533694</v>
      </c>
      <c r="E72" s="6">
        <v>115.506342629955</v>
      </c>
      <c r="F72" s="6">
        <v>918.78430044985396</v>
      </c>
      <c r="G72" s="6">
        <v>457.53158731251102</v>
      </c>
      <c r="H72" s="6">
        <v>454.27026668654003</v>
      </c>
      <c r="I72" s="6">
        <v>12.334804431210101</v>
      </c>
      <c r="J72" s="6">
        <v>99.938851996259601</v>
      </c>
    </row>
    <row r="73" spans="1:10" x14ac:dyDescent="0.2">
      <c r="A73" s="5" t="s">
        <v>19</v>
      </c>
      <c r="B73" s="6">
        <v>3702.9435321621099</v>
      </c>
      <c r="C73" s="6">
        <v>3544.7014362228401</v>
      </c>
      <c r="D73" s="6">
        <v>55.249371204047698</v>
      </c>
      <c r="E73" s="6">
        <v>97.566116429653405</v>
      </c>
      <c r="F73" s="6">
        <v>1087.6461437795199</v>
      </c>
      <c r="G73" s="6">
        <v>584.28915008863203</v>
      </c>
      <c r="H73" s="6">
        <v>497.93057130471698</v>
      </c>
      <c r="I73" s="6">
        <v>8.5395174900117308</v>
      </c>
      <c r="J73" s="6">
        <v>99.228910520971297</v>
      </c>
    </row>
    <row r="74" spans="1:10" x14ac:dyDescent="0.2">
      <c r="A74" s="5" t="s">
        <v>20</v>
      </c>
      <c r="B74" s="6">
        <v>4464.9643865096104</v>
      </c>
      <c r="C74" s="6">
        <v>4445.3461074147899</v>
      </c>
      <c r="D74" s="6">
        <v>42.861470161361503</v>
      </c>
      <c r="E74" s="6">
        <v>126.7959638944</v>
      </c>
      <c r="F74" s="6">
        <v>1320.56988987354</v>
      </c>
      <c r="G74" s="6">
        <v>853.50403791744702</v>
      </c>
      <c r="H74" s="6">
        <v>617.10435822909096</v>
      </c>
      <c r="I74" s="6">
        <v>8.2519059777119299</v>
      </c>
      <c r="J74" s="6">
        <v>99.851189054467795</v>
      </c>
    </row>
    <row r="75" spans="1:10" x14ac:dyDescent="0.2">
      <c r="A75" s="7" t="s">
        <v>21</v>
      </c>
      <c r="B75" s="8">
        <v>7428.9970173619604</v>
      </c>
      <c r="C75" s="8">
        <v>8780.5595427423195</v>
      </c>
      <c r="D75" s="8">
        <v>45.218588790627301</v>
      </c>
      <c r="E75" s="8">
        <v>105.96121300116801</v>
      </c>
      <c r="F75" s="8">
        <v>2008.6645737806</v>
      </c>
      <c r="G75" s="8">
        <v>2520.6582496656902</v>
      </c>
      <c r="H75" s="8">
        <v>990.74883625402799</v>
      </c>
      <c r="I75" s="8">
        <v>4.9470486521462202</v>
      </c>
      <c r="J75" s="8">
        <v>97.628648129165597</v>
      </c>
    </row>
    <row r="76" spans="1:10" x14ac:dyDescent="0.2">
      <c r="A76" s="9" t="s">
        <v>22</v>
      </c>
      <c r="B76" s="8">
        <v>3185.58740392039</v>
      </c>
      <c r="C76" s="8">
        <v>2943.2111315070701</v>
      </c>
      <c r="D76" s="8">
        <v>133.35287728786199</v>
      </c>
      <c r="E76" s="8">
        <v>137.00615197948801</v>
      </c>
      <c r="F76" s="8">
        <v>935.20384565070799</v>
      </c>
      <c r="G76" s="8">
        <v>566.33599852664599</v>
      </c>
      <c r="H76" s="8">
        <v>396.850429600643</v>
      </c>
      <c r="I76" s="8">
        <v>17.631088972394199</v>
      </c>
      <c r="J76" s="8">
        <v>98.750811528827796</v>
      </c>
    </row>
    <row r="77" spans="1:10" x14ac:dyDescent="0.2">
      <c r="A77" s="10" t="s">
        <v>23</v>
      </c>
      <c r="B77" s="11">
        <v>1353.4458089294701</v>
      </c>
      <c r="C77" s="11">
        <v>680.02284773753797</v>
      </c>
      <c r="D77" s="11">
        <v>426.26392771561001</v>
      </c>
      <c r="E77" s="11">
        <v>162.76295758253301</v>
      </c>
      <c r="F77" s="11">
        <v>268.08020686115401</v>
      </c>
      <c r="G77" s="11">
        <v>69.934906788668599</v>
      </c>
      <c r="H77" s="11">
        <v>113.74933054757101</v>
      </c>
      <c r="I77" s="11">
        <v>54.080978547046598</v>
      </c>
      <c r="J77" s="11">
        <v>100</v>
      </c>
    </row>
    <row r="80" spans="1:10" x14ac:dyDescent="0.2">
      <c r="A80" s="66" t="s">
        <v>24</v>
      </c>
      <c r="B80" s="66"/>
      <c r="C80" s="66"/>
      <c r="D80" s="66"/>
      <c r="E80" s="66"/>
      <c r="F80" s="66"/>
      <c r="G80" s="66"/>
      <c r="H80" s="66"/>
      <c r="I80" s="66"/>
      <c r="J80" s="66"/>
    </row>
    <row r="81" spans="1:12" ht="24.2" customHeight="1" x14ac:dyDescent="0.25">
      <c r="A81" s="12" t="s">
        <v>27</v>
      </c>
      <c r="B81" s="61" t="s">
        <v>110</v>
      </c>
      <c r="C81" s="62"/>
      <c r="D81" s="62"/>
      <c r="E81" s="62"/>
      <c r="F81" s="62"/>
      <c r="G81" s="62"/>
      <c r="H81" s="62"/>
      <c r="I81" s="62"/>
      <c r="J81" s="62"/>
      <c r="L81"/>
    </row>
    <row r="82" spans="1:12" ht="24.2" customHeight="1" x14ac:dyDescent="0.25">
      <c r="A82" s="12" t="s">
        <v>29</v>
      </c>
      <c r="B82" s="61" t="s">
        <v>111</v>
      </c>
      <c r="C82" s="62"/>
      <c r="D82" s="62"/>
      <c r="E82" s="62"/>
      <c r="F82" s="62"/>
      <c r="G82" s="62"/>
      <c r="H82" s="62"/>
      <c r="I82" s="62"/>
      <c r="J82" s="62"/>
      <c r="L82"/>
    </row>
    <row r="83" spans="1:12" ht="17.25" customHeight="1" x14ac:dyDescent="0.25">
      <c r="A83" s="12" t="s">
        <v>31</v>
      </c>
      <c r="B83" s="61" t="s">
        <v>112</v>
      </c>
      <c r="C83" s="62"/>
      <c r="D83" s="62"/>
      <c r="E83" s="62"/>
      <c r="F83" s="62"/>
      <c r="G83" s="62"/>
      <c r="H83" s="62"/>
      <c r="I83" s="62"/>
      <c r="J83" s="62"/>
      <c r="L83"/>
    </row>
    <row r="84" spans="1:12" ht="24.2" customHeight="1" x14ac:dyDescent="0.25">
      <c r="A84" s="12" t="s">
        <v>33</v>
      </c>
      <c r="B84" s="61" t="s">
        <v>113</v>
      </c>
      <c r="C84" s="62"/>
      <c r="D84" s="62"/>
      <c r="E84" s="62"/>
      <c r="F84" s="62"/>
      <c r="G84" s="62"/>
      <c r="H84" s="62"/>
      <c r="I84" s="62"/>
      <c r="J84" s="62"/>
      <c r="L84"/>
    </row>
    <row r="85" spans="1:12" ht="24.2" customHeight="1" x14ac:dyDescent="0.25">
      <c r="A85" s="12" t="s">
        <v>35</v>
      </c>
      <c r="B85" s="61" t="s">
        <v>114</v>
      </c>
      <c r="C85" s="62"/>
      <c r="D85" s="62"/>
      <c r="E85" s="62"/>
      <c r="F85" s="62"/>
      <c r="G85" s="62"/>
      <c r="H85" s="62"/>
      <c r="I85" s="62"/>
      <c r="J85" s="62"/>
      <c r="L85"/>
    </row>
    <row r="86" spans="1:12" ht="36.200000000000003" customHeight="1" x14ac:dyDescent="0.25">
      <c r="A86" s="12" t="s">
        <v>37</v>
      </c>
      <c r="B86" s="61" t="s">
        <v>115</v>
      </c>
      <c r="C86" s="62"/>
      <c r="D86" s="62"/>
      <c r="E86" s="62"/>
      <c r="F86" s="62"/>
      <c r="G86" s="62"/>
      <c r="H86" s="62"/>
      <c r="I86" s="62"/>
      <c r="J86" s="62"/>
      <c r="L86"/>
    </row>
    <row r="87" spans="1:12" ht="24.2" customHeight="1" x14ac:dyDescent="0.25">
      <c r="A87" s="12" t="s">
        <v>39</v>
      </c>
      <c r="B87" s="61" t="s">
        <v>116</v>
      </c>
      <c r="C87" s="62"/>
      <c r="D87" s="62"/>
      <c r="E87" s="62"/>
      <c r="F87" s="62"/>
      <c r="G87" s="62"/>
      <c r="H87" s="62"/>
      <c r="I87" s="62"/>
      <c r="J87" s="62"/>
      <c r="L87"/>
    </row>
    <row r="93" spans="1:12" ht="15" x14ac:dyDescent="0.25">
      <c r="A93" s="64" t="s">
        <v>41</v>
      </c>
      <c r="B93" s="65"/>
      <c r="C93" s="65"/>
      <c r="D93" s="65"/>
      <c r="E93" s="65"/>
      <c r="F93" s="65"/>
      <c r="G93" s="65"/>
      <c r="H93" s="65"/>
      <c r="I93" s="65"/>
      <c r="J93" s="65"/>
    </row>
    <row r="94" spans="1:12" x14ac:dyDescent="0.2">
      <c r="A94" s="3"/>
      <c r="B94" s="3"/>
      <c r="C94" s="3"/>
      <c r="D94" s="3"/>
      <c r="E94" s="3"/>
      <c r="F94" s="3"/>
      <c r="G94" s="3"/>
      <c r="H94" s="3"/>
      <c r="I94" s="3"/>
      <c r="J94" s="3"/>
    </row>
    <row r="95" spans="1:12" ht="48" customHeight="1" x14ac:dyDescent="0.2">
      <c r="A95" s="4" t="s">
        <v>2</v>
      </c>
      <c r="B95" s="4" t="s">
        <v>3</v>
      </c>
      <c r="C95" s="4" t="s">
        <v>4</v>
      </c>
      <c r="D95" s="4" t="s">
        <v>5</v>
      </c>
      <c r="E95" s="4" t="s">
        <v>6</v>
      </c>
      <c r="F95" s="4" t="s">
        <v>7</v>
      </c>
      <c r="G95" s="4" t="s">
        <v>8</v>
      </c>
      <c r="H95" s="4" t="s">
        <v>9</v>
      </c>
      <c r="I95" s="4" t="s">
        <v>10</v>
      </c>
      <c r="J95" s="4" t="s">
        <v>11</v>
      </c>
    </row>
    <row r="96" spans="1:12" x14ac:dyDescent="0.2">
      <c r="A96" s="5" t="s">
        <v>12</v>
      </c>
      <c r="B96" s="6">
        <v>1242.36140714164</v>
      </c>
      <c r="C96" s="6">
        <v>595.39086821222099</v>
      </c>
      <c r="D96" s="6">
        <v>445.70418819180401</v>
      </c>
      <c r="E96" s="6">
        <v>154.77733897243201</v>
      </c>
      <c r="F96" s="6">
        <v>208.45441208504801</v>
      </c>
      <c r="G96" s="6">
        <v>60.551345932622702</v>
      </c>
      <c r="H96" s="6">
        <v>101.414133352942</v>
      </c>
      <c r="I96" s="6">
        <v>53.659777037040101</v>
      </c>
      <c r="J96" s="6">
        <v>100</v>
      </c>
    </row>
    <row r="97" spans="1:12" x14ac:dyDescent="0.2">
      <c r="A97" s="5" t="s">
        <v>13</v>
      </c>
      <c r="B97" s="6">
        <v>1725.4194182513299</v>
      </c>
      <c r="C97" s="6">
        <v>1075.39193563445</v>
      </c>
      <c r="D97" s="6">
        <v>292.89313451513698</v>
      </c>
      <c r="E97" s="6">
        <v>184.31408487559699</v>
      </c>
      <c r="F97" s="6">
        <v>450.62176403137198</v>
      </c>
      <c r="G97" s="6">
        <v>114.34887954453001</v>
      </c>
      <c r="H97" s="6">
        <v>163.45278592028299</v>
      </c>
      <c r="I97" s="6">
        <v>41.5814670967805</v>
      </c>
      <c r="J97" s="6">
        <v>97.979951898657902</v>
      </c>
    </row>
    <row r="98" spans="1:12" x14ac:dyDescent="0.2">
      <c r="A98" s="5" t="s">
        <v>14</v>
      </c>
      <c r="B98" s="6">
        <v>1940.9995218792999</v>
      </c>
      <c r="C98" s="6">
        <v>1269.8330318307601</v>
      </c>
      <c r="D98" s="6">
        <v>147.668105268613</v>
      </c>
      <c r="E98" s="6">
        <v>148.49392011800501</v>
      </c>
      <c r="F98" s="6">
        <v>723.40741485010005</v>
      </c>
      <c r="G98" s="6">
        <v>152.18175790050299</v>
      </c>
      <c r="H98" s="6">
        <v>196.22113911928901</v>
      </c>
      <c r="I98" s="6">
        <v>23.382542943516999</v>
      </c>
      <c r="J98" s="6">
        <v>100</v>
      </c>
    </row>
    <row r="99" spans="1:12" x14ac:dyDescent="0.2">
      <c r="A99" s="5" t="s">
        <v>15</v>
      </c>
      <c r="B99" s="6">
        <v>2192.2615971027199</v>
      </c>
      <c r="C99" s="6">
        <v>1661.8850445328401</v>
      </c>
      <c r="D99" s="6">
        <v>94.678113567169802</v>
      </c>
      <c r="E99" s="6">
        <v>147.821655710127</v>
      </c>
      <c r="F99" s="6">
        <v>745.12933560867805</v>
      </c>
      <c r="G99" s="6">
        <v>211.28459709877899</v>
      </c>
      <c r="H99" s="6">
        <v>245.96806163661</v>
      </c>
      <c r="I99" s="6">
        <v>19.664872322723799</v>
      </c>
      <c r="J99" s="6">
        <v>100</v>
      </c>
    </row>
    <row r="100" spans="1:12" x14ac:dyDescent="0.2">
      <c r="A100" s="5" t="s">
        <v>16</v>
      </c>
      <c r="B100" s="6">
        <v>2579.42892838639</v>
      </c>
      <c r="C100" s="6">
        <v>2092.7825911833002</v>
      </c>
      <c r="D100" s="6">
        <v>95.544259145891303</v>
      </c>
      <c r="E100" s="6">
        <v>143.10812331455901</v>
      </c>
      <c r="F100" s="6">
        <v>840.653627227882</v>
      </c>
      <c r="G100" s="6">
        <v>290.51249757326201</v>
      </c>
      <c r="H100" s="6">
        <v>302.14722792868503</v>
      </c>
      <c r="I100" s="6">
        <v>17.098783246071601</v>
      </c>
      <c r="J100" s="6">
        <v>99.937131239017006</v>
      </c>
    </row>
    <row r="101" spans="1:12" x14ac:dyDescent="0.2">
      <c r="A101" s="5" t="s">
        <v>17</v>
      </c>
      <c r="B101" s="6">
        <v>2917.63448123135</v>
      </c>
      <c r="C101" s="6">
        <v>2506.9147451789499</v>
      </c>
      <c r="D101" s="6">
        <v>74.929972489978695</v>
      </c>
      <c r="E101" s="6">
        <v>134.26674907793301</v>
      </c>
      <c r="F101" s="6">
        <v>929.90197747027003</v>
      </c>
      <c r="G101" s="6">
        <v>372.20341037874903</v>
      </c>
      <c r="H101" s="6">
        <v>356.17492266061498</v>
      </c>
      <c r="I101" s="6">
        <v>13.863372843420899</v>
      </c>
      <c r="J101" s="6">
        <v>99.781971491817004</v>
      </c>
    </row>
    <row r="102" spans="1:12" x14ac:dyDescent="0.2">
      <c r="A102" s="5" t="s">
        <v>18</v>
      </c>
      <c r="B102" s="6">
        <v>3305.2641320098101</v>
      </c>
      <c r="C102" s="6">
        <v>3126.8813852620901</v>
      </c>
      <c r="D102" s="6">
        <v>70.565891849989399</v>
      </c>
      <c r="E102" s="6">
        <v>120.69639187849501</v>
      </c>
      <c r="F102" s="6">
        <v>908.36020204901899</v>
      </c>
      <c r="G102" s="6">
        <v>471.24266721338103</v>
      </c>
      <c r="H102" s="6">
        <v>449.99743972538698</v>
      </c>
      <c r="I102" s="6">
        <v>12.900616557131499</v>
      </c>
      <c r="J102" s="6">
        <v>99.014633656950394</v>
      </c>
    </row>
    <row r="103" spans="1:12" x14ac:dyDescent="0.2">
      <c r="A103" s="5" t="s">
        <v>19</v>
      </c>
      <c r="B103" s="6">
        <v>3663.0833137764498</v>
      </c>
      <c r="C103" s="6">
        <v>3504.7589880709802</v>
      </c>
      <c r="D103" s="6">
        <v>60.904684536898898</v>
      </c>
      <c r="E103" s="6">
        <v>96.156851146563</v>
      </c>
      <c r="F103" s="6">
        <v>1068.46700120534</v>
      </c>
      <c r="G103" s="6">
        <v>578.98012056586697</v>
      </c>
      <c r="H103" s="6">
        <v>488.22393997792602</v>
      </c>
      <c r="I103" s="6">
        <v>8.7289936940868795</v>
      </c>
      <c r="J103" s="6">
        <v>99.872765368142197</v>
      </c>
    </row>
    <row r="104" spans="1:12" x14ac:dyDescent="0.2">
      <c r="A104" s="5" t="s">
        <v>20</v>
      </c>
      <c r="B104" s="6">
        <v>4387.4387621743499</v>
      </c>
      <c r="C104" s="6">
        <v>4286.8187502922901</v>
      </c>
      <c r="D104" s="6">
        <v>44.386105292968402</v>
      </c>
      <c r="E104" s="6">
        <v>131.59561842167699</v>
      </c>
      <c r="F104" s="6">
        <v>1359.67184935055</v>
      </c>
      <c r="G104" s="6">
        <v>842.93305157508996</v>
      </c>
      <c r="H104" s="6">
        <v>592.10039624700005</v>
      </c>
      <c r="I104" s="6">
        <v>8.3190949187002801</v>
      </c>
      <c r="J104" s="6">
        <v>99.6574706729551</v>
      </c>
    </row>
    <row r="105" spans="1:12" x14ac:dyDescent="0.2">
      <c r="A105" s="7" t="s">
        <v>21</v>
      </c>
      <c r="B105" s="8">
        <v>7389.4806439373697</v>
      </c>
      <c r="C105" s="8">
        <v>8644.9816572612308</v>
      </c>
      <c r="D105" s="8">
        <v>46.746127167037599</v>
      </c>
      <c r="E105" s="8">
        <v>121.40838310925</v>
      </c>
      <c r="F105" s="8">
        <v>2042.95978975343</v>
      </c>
      <c r="G105" s="8">
        <v>2502.2947659608199</v>
      </c>
      <c r="H105" s="8">
        <v>964.32022082481797</v>
      </c>
      <c r="I105" s="8">
        <v>5.4735344997238196</v>
      </c>
      <c r="J105" s="8">
        <v>97.449165862281305</v>
      </c>
    </row>
    <row r="106" spans="1:12" x14ac:dyDescent="0.2">
      <c r="A106" s="9" t="s">
        <v>22</v>
      </c>
      <c r="B106" s="8">
        <v>3144.1009596551999</v>
      </c>
      <c r="C106" s="8">
        <v>2888.5765469225298</v>
      </c>
      <c r="D106" s="8">
        <v>134.997056590733</v>
      </c>
      <c r="E106" s="8">
        <v>138.22874205316501</v>
      </c>
      <c r="F106" s="8">
        <v>933.43029651678501</v>
      </c>
      <c r="G106" s="8">
        <v>564.03820135571198</v>
      </c>
      <c r="H106" s="8">
        <v>387.093429180329</v>
      </c>
      <c r="I106" s="8">
        <v>17.2077484130571</v>
      </c>
      <c r="J106" s="8">
        <v>98.641199629835995</v>
      </c>
    </row>
    <row r="107" spans="1:12" x14ac:dyDescent="0.2">
      <c r="A107" s="10" t="s">
        <v>23</v>
      </c>
      <c r="B107" s="11">
        <v>1342.4720190887799</v>
      </c>
      <c r="C107" s="11">
        <v>692.37432917882495</v>
      </c>
      <c r="D107" s="11">
        <v>426.07378443799303</v>
      </c>
      <c r="E107" s="11">
        <v>162.92172605163901</v>
      </c>
      <c r="F107" s="11">
        <v>245.259024792594</v>
      </c>
      <c r="G107" s="11">
        <v>70.217350782234206</v>
      </c>
      <c r="H107" s="11">
        <v>113.939662926338</v>
      </c>
      <c r="I107" s="11">
        <v>51.895099029886197</v>
      </c>
      <c r="J107" s="11">
        <v>100</v>
      </c>
    </row>
    <row r="110" spans="1:12" x14ac:dyDescent="0.2">
      <c r="A110" s="66" t="s">
        <v>24</v>
      </c>
      <c r="B110" s="66"/>
      <c r="C110" s="66"/>
      <c r="D110" s="66"/>
      <c r="E110" s="66"/>
      <c r="F110" s="66"/>
      <c r="G110" s="66"/>
      <c r="H110" s="66"/>
      <c r="I110" s="66"/>
      <c r="J110" s="66"/>
    </row>
    <row r="111" spans="1:12" ht="24.2" customHeight="1" x14ac:dyDescent="0.25">
      <c r="A111" s="12" t="s">
        <v>27</v>
      </c>
      <c r="B111" s="61" t="s">
        <v>110</v>
      </c>
      <c r="C111" s="62"/>
      <c r="D111" s="62"/>
      <c r="E111" s="62"/>
      <c r="F111" s="62"/>
      <c r="G111" s="62"/>
      <c r="H111" s="62"/>
      <c r="I111" s="62"/>
      <c r="J111" s="62"/>
      <c r="L111"/>
    </row>
    <row r="112" spans="1:12" ht="24.2" customHeight="1" x14ac:dyDescent="0.25">
      <c r="A112" s="12" t="s">
        <v>29</v>
      </c>
      <c r="B112" s="61" t="s">
        <v>111</v>
      </c>
      <c r="C112" s="62"/>
      <c r="D112" s="62"/>
      <c r="E112" s="62"/>
      <c r="F112" s="62"/>
      <c r="G112" s="62"/>
      <c r="H112" s="62"/>
      <c r="I112" s="62"/>
      <c r="J112" s="62"/>
      <c r="L112"/>
    </row>
    <row r="113" spans="1:12" ht="17.25" customHeight="1" x14ac:dyDescent="0.25">
      <c r="A113" s="12" t="s">
        <v>31</v>
      </c>
      <c r="B113" s="61" t="s">
        <v>112</v>
      </c>
      <c r="C113" s="62"/>
      <c r="D113" s="62"/>
      <c r="E113" s="62"/>
      <c r="F113" s="62"/>
      <c r="G113" s="62"/>
      <c r="H113" s="62"/>
      <c r="I113" s="62"/>
      <c r="J113" s="62"/>
      <c r="L113"/>
    </row>
    <row r="114" spans="1:12" ht="24.2" customHeight="1" x14ac:dyDescent="0.25">
      <c r="A114" s="12" t="s">
        <v>33</v>
      </c>
      <c r="B114" s="61" t="s">
        <v>113</v>
      </c>
      <c r="C114" s="62"/>
      <c r="D114" s="62"/>
      <c r="E114" s="62"/>
      <c r="F114" s="62"/>
      <c r="G114" s="62"/>
      <c r="H114" s="62"/>
      <c r="I114" s="62"/>
      <c r="J114" s="62"/>
      <c r="L114"/>
    </row>
    <row r="115" spans="1:12" ht="24.2" customHeight="1" x14ac:dyDescent="0.25">
      <c r="A115" s="12" t="s">
        <v>35</v>
      </c>
      <c r="B115" s="61" t="s">
        <v>114</v>
      </c>
      <c r="C115" s="62"/>
      <c r="D115" s="62"/>
      <c r="E115" s="62"/>
      <c r="F115" s="62"/>
      <c r="G115" s="62"/>
      <c r="H115" s="62"/>
      <c r="I115" s="62"/>
      <c r="J115" s="62"/>
      <c r="L115"/>
    </row>
    <row r="116" spans="1:12" ht="48.4" customHeight="1" x14ac:dyDescent="0.25">
      <c r="A116" s="12" t="s">
        <v>37</v>
      </c>
      <c r="B116" s="61" t="s">
        <v>117</v>
      </c>
      <c r="C116" s="62"/>
      <c r="D116" s="62"/>
      <c r="E116" s="62"/>
      <c r="F116" s="62"/>
      <c r="G116" s="62"/>
      <c r="H116" s="62"/>
      <c r="I116" s="62"/>
      <c r="J116" s="62"/>
      <c r="L116"/>
    </row>
    <row r="117" spans="1:12" ht="24.2" customHeight="1" x14ac:dyDescent="0.25">
      <c r="A117" s="12" t="s">
        <v>39</v>
      </c>
      <c r="B117" s="61" t="s">
        <v>116</v>
      </c>
      <c r="C117" s="62"/>
      <c r="D117" s="62"/>
      <c r="E117" s="62"/>
      <c r="F117" s="62"/>
      <c r="G117" s="62"/>
      <c r="H117" s="62"/>
      <c r="I117" s="62"/>
      <c r="J117" s="62"/>
      <c r="L117"/>
    </row>
    <row r="120" spans="1:12" x14ac:dyDescent="0.2">
      <c r="A120" s="13" t="s">
        <v>42</v>
      </c>
    </row>
    <row r="121" spans="1:12" ht="36.200000000000003" customHeight="1" x14ac:dyDescent="0.25">
      <c r="A121" s="63" t="s">
        <v>43</v>
      </c>
      <c r="B121" s="63"/>
      <c r="C121" s="63"/>
      <c r="D121" s="63"/>
      <c r="E121" s="63"/>
      <c r="F121" s="63"/>
      <c r="G121" s="63"/>
      <c r="H121" s="63"/>
      <c r="I121" s="63"/>
      <c r="J121" s="63"/>
      <c r="L121"/>
    </row>
    <row r="122" spans="1:12" x14ac:dyDescent="0.2">
      <c r="A122" s="1" t="s">
        <v>44</v>
      </c>
    </row>
    <row r="123" spans="1:12" x14ac:dyDescent="0.2">
      <c r="A123" s="1" t="s">
        <v>45</v>
      </c>
    </row>
    <row r="125" spans="1:12" x14ac:dyDescent="0.2">
      <c r="A125" s="1" t="s">
        <v>330</v>
      </c>
    </row>
    <row r="126" spans="1:12" x14ac:dyDescent="0.2">
      <c r="A126" s="15" t="s">
        <v>46</v>
      </c>
    </row>
  </sheetData>
  <sheetProtection objects="1" scenarios="1"/>
  <mergeCells count="37">
    <mergeCell ref="A80:J80"/>
    <mergeCell ref="B51:J51"/>
    <mergeCell ref="B52:J52"/>
    <mergeCell ref="B53:J53"/>
    <mergeCell ref="B54:J54"/>
    <mergeCell ref="B55:J55"/>
    <mergeCell ref="B56:J56"/>
    <mergeCell ref="B57:J57"/>
    <mergeCell ref="A3:J3"/>
    <mergeCell ref="A20:J20"/>
    <mergeCell ref="A33:J33"/>
    <mergeCell ref="A50:J50"/>
    <mergeCell ref="A63:J63"/>
    <mergeCell ref="B21:J21"/>
    <mergeCell ref="B22:J22"/>
    <mergeCell ref="B23:J23"/>
    <mergeCell ref="B24:J24"/>
    <mergeCell ref="B25:J25"/>
    <mergeCell ref="B26:J26"/>
    <mergeCell ref="B27:J27"/>
    <mergeCell ref="B113:J113"/>
    <mergeCell ref="B81:J81"/>
    <mergeCell ref="B82:J82"/>
    <mergeCell ref="B83:J83"/>
    <mergeCell ref="B84:J84"/>
    <mergeCell ref="B85:J85"/>
    <mergeCell ref="B86:J86"/>
    <mergeCell ref="B87:J87"/>
    <mergeCell ref="A93:J93"/>
    <mergeCell ref="A110:J110"/>
    <mergeCell ref="B111:J111"/>
    <mergeCell ref="B112:J112"/>
    <mergeCell ref="B114:J114"/>
    <mergeCell ref="B115:J115"/>
    <mergeCell ref="B116:J116"/>
    <mergeCell ref="B117:J117"/>
    <mergeCell ref="A121:J121"/>
  </mergeCells>
  <pageMargins left="0.69999998807907104" right="0.69999998807907104" top="0.75" bottom="0.75" header="0.30000001192092896" footer="0.30000001192092896"/>
  <pageSetup errors="blank"/>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126"/>
  <sheetViews>
    <sheetView workbookViewId="0"/>
  </sheetViews>
  <sheetFormatPr defaultColWidth="0" defaultRowHeight="11.25" x14ac:dyDescent="0.2"/>
  <cols>
    <col min="1" max="10" width="14.28515625" style="1" customWidth="1"/>
    <col min="11" max="11" width="0" style="1" hidden="1"/>
    <col min="12" max="12" width="12.28515625" style="1" customWidth="1"/>
    <col min="13" max="16384" width="0" style="1" hidden="1"/>
  </cols>
  <sheetData>
    <row r="1" spans="1:10" ht="15" x14ac:dyDescent="0.25">
      <c r="A1" s="2" t="s">
        <v>118</v>
      </c>
    </row>
    <row r="3" spans="1:10" ht="15" x14ac:dyDescent="0.25">
      <c r="A3" s="64" t="s">
        <v>1</v>
      </c>
      <c r="B3" s="65"/>
      <c r="C3" s="65"/>
      <c r="D3" s="65"/>
      <c r="E3" s="65"/>
      <c r="F3" s="65"/>
      <c r="G3" s="65"/>
      <c r="H3" s="65"/>
      <c r="I3" s="65"/>
      <c r="J3" s="65"/>
    </row>
    <row r="4" spans="1:10" x14ac:dyDescent="0.2">
      <c r="A4" s="3"/>
      <c r="B4" s="3"/>
      <c r="C4" s="3"/>
      <c r="D4" s="3"/>
      <c r="E4" s="3"/>
      <c r="F4" s="3"/>
      <c r="G4" s="3"/>
      <c r="H4" s="3"/>
      <c r="I4" s="3"/>
      <c r="J4" s="3"/>
    </row>
    <row r="5" spans="1:10" ht="48" customHeight="1" x14ac:dyDescent="0.2">
      <c r="A5" s="4" t="s">
        <v>2</v>
      </c>
      <c r="B5" s="4" t="s">
        <v>3</v>
      </c>
      <c r="C5" s="4" t="s">
        <v>4</v>
      </c>
      <c r="D5" s="4" t="s">
        <v>5</v>
      </c>
      <c r="E5" s="4" t="s">
        <v>6</v>
      </c>
      <c r="F5" s="4" t="s">
        <v>7</v>
      </c>
      <c r="G5" s="4" t="s">
        <v>8</v>
      </c>
      <c r="H5" s="4" t="s">
        <v>9</v>
      </c>
      <c r="I5" s="4" t="s">
        <v>10</v>
      </c>
      <c r="J5" s="4" t="s">
        <v>11</v>
      </c>
    </row>
    <row r="6" spans="1:10" x14ac:dyDescent="0.2">
      <c r="A6" s="5" t="s">
        <v>12</v>
      </c>
      <c r="B6" s="6">
        <v>442.38443007604297</v>
      </c>
      <c r="C6" s="6">
        <v>343.20741061502599</v>
      </c>
      <c r="D6" s="6">
        <v>111.44130450367599</v>
      </c>
      <c r="E6" s="6">
        <v>31.900729552357699</v>
      </c>
      <c r="F6" s="6">
        <v>62.571925794811001</v>
      </c>
      <c r="G6" s="6">
        <v>50.5959313025038</v>
      </c>
      <c r="H6" s="6">
        <v>56.140791563817899</v>
      </c>
      <c r="I6" s="6">
        <v>49.546114691651503</v>
      </c>
      <c r="J6" s="6">
        <v>100</v>
      </c>
    </row>
    <row r="7" spans="1:10" x14ac:dyDescent="0.2">
      <c r="A7" s="5" t="s">
        <v>13</v>
      </c>
      <c r="B7" s="6">
        <v>1105.8959627909701</v>
      </c>
      <c r="C7" s="6">
        <v>757.66762724577802</v>
      </c>
      <c r="D7" s="6">
        <v>101.25776009225601</v>
      </c>
      <c r="E7" s="6">
        <v>54.268616859081703</v>
      </c>
      <c r="F7" s="6">
        <v>381.79539688457902</v>
      </c>
      <c r="G7" s="6">
        <v>78.867483190301996</v>
      </c>
      <c r="H7" s="6">
        <v>110.225470969586</v>
      </c>
      <c r="I7" s="6">
        <v>17.2127530004941</v>
      </c>
      <c r="J7" s="6">
        <v>100</v>
      </c>
    </row>
    <row r="8" spans="1:10" x14ac:dyDescent="0.2">
      <c r="A8" s="5" t="s">
        <v>14</v>
      </c>
      <c r="B8" s="6">
        <v>1445.8014173445799</v>
      </c>
      <c r="C8" s="6">
        <v>950.98323616290497</v>
      </c>
      <c r="D8" s="6">
        <v>87.959745272085996</v>
      </c>
      <c r="E8" s="6">
        <v>64.116044784686494</v>
      </c>
      <c r="F8" s="6">
        <v>610.09712355928104</v>
      </c>
      <c r="G8" s="6">
        <v>147.32057851367699</v>
      </c>
      <c r="H8" s="6">
        <v>120.033849273819</v>
      </c>
      <c r="I8" s="6">
        <v>10.759656731609899</v>
      </c>
      <c r="J8" s="6">
        <v>100</v>
      </c>
    </row>
    <row r="9" spans="1:10" x14ac:dyDescent="0.2">
      <c r="A9" s="5" t="s">
        <v>15</v>
      </c>
      <c r="B9" s="6">
        <v>1727.83434305846</v>
      </c>
      <c r="C9" s="6">
        <v>1254.4363145044299</v>
      </c>
      <c r="D9" s="6">
        <v>71.976191499693698</v>
      </c>
      <c r="E9" s="6">
        <v>73.787201526271005</v>
      </c>
      <c r="F9" s="6">
        <v>704.60235473156501</v>
      </c>
      <c r="G9" s="6">
        <v>228.29170769343301</v>
      </c>
      <c r="H9" s="6">
        <v>148.67618830473</v>
      </c>
      <c r="I9" s="6">
        <v>7.2031508550894303</v>
      </c>
      <c r="J9" s="6">
        <v>100</v>
      </c>
    </row>
    <row r="10" spans="1:10" x14ac:dyDescent="0.2">
      <c r="A10" s="5" t="s">
        <v>16</v>
      </c>
      <c r="B10" s="6">
        <v>1943.81243018449</v>
      </c>
      <c r="C10" s="6">
        <v>1551.79500605419</v>
      </c>
      <c r="D10" s="6">
        <v>44.708282145211101</v>
      </c>
      <c r="E10" s="6">
        <v>68.621476651715099</v>
      </c>
      <c r="F10" s="6">
        <v>807.49208199715895</v>
      </c>
      <c r="G10" s="6">
        <v>346.40388265499001</v>
      </c>
      <c r="H10" s="6">
        <v>182.39996504106799</v>
      </c>
      <c r="I10" s="6">
        <v>4.39200213819265</v>
      </c>
      <c r="J10" s="6">
        <v>100</v>
      </c>
    </row>
    <row r="11" spans="1:10" x14ac:dyDescent="0.2">
      <c r="A11" s="5" t="s">
        <v>17</v>
      </c>
      <c r="B11" s="6">
        <v>2245.22793653593</v>
      </c>
      <c r="C11" s="6">
        <v>1843.52332704132</v>
      </c>
      <c r="D11" s="6">
        <v>34.366345794610801</v>
      </c>
      <c r="E11" s="6">
        <v>82.885550733082496</v>
      </c>
      <c r="F11" s="6">
        <v>967.42272873630895</v>
      </c>
      <c r="G11" s="6">
        <v>464.47837977715801</v>
      </c>
      <c r="H11" s="6">
        <v>218.49112599611499</v>
      </c>
      <c r="I11" s="6">
        <v>2.73369280013869</v>
      </c>
      <c r="J11" s="6">
        <v>100</v>
      </c>
    </row>
    <row r="12" spans="1:10" x14ac:dyDescent="0.2">
      <c r="A12" s="5" t="s">
        <v>18</v>
      </c>
      <c r="B12" s="6">
        <v>2550.7535843863502</v>
      </c>
      <c r="C12" s="6">
        <v>2312.8421654807998</v>
      </c>
      <c r="D12" s="6">
        <v>24.240324867200201</v>
      </c>
      <c r="E12" s="6">
        <v>88.897729951998301</v>
      </c>
      <c r="F12" s="6">
        <v>979.52043354205898</v>
      </c>
      <c r="G12" s="6">
        <v>590.92376047128005</v>
      </c>
      <c r="H12" s="6">
        <v>263.82262839244601</v>
      </c>
      <c r="I12" s="6">
        <v>1.76657763992634</v>
      </c>
      <c r="J12" s="6">
        <v>100</v>
      </c>
    </row>
    <row r="13" spans="1:10" x14ac:dyDescent="0.2">
      <c r="A13" s="5" t="s">
        <v>19</v>
      </c>
      <c r="B13" s="6">
        <v>2877.3628147487698</v>
      </c>
      <c r="C13" s="6">
        <v>2888.4390854961998</v>
      </c>
      <c r="D13" s="6">
        <v>21.5002974651971</v>
      </c>
      <c r="E13" s="6">
        <v>108.57476200815699</v>
      </c>
      <c r="F13" s="6">
        <v>911.95102174398903</v>
      </c>
      <c r="G13" s="6">
        <v>733.215529589266</v>
      </c>
      <c r="H13" s="6">
        <v>319.88656530569</v>
      </c>
      <c r="I13" s="6">
        <v>1.5408029811983099</v>
      </c>
      <c r="J13" s="6">
        <v>100</v>
      </c>
    </row>
    <row r="14" spans="1:10" x14ac:dyDescent="0.2">
      <c r="A14" s="5" t="s">
        <v>20</v>
      </c>
      <c r="B14" s="6">
        <v>3488.0495701534301</v>
      </c>
      <c r="C14" s="6">
        <v>3541.9545019133898</v>
      </c>
      <c r="D14" s="6">
        <v>20.3544777267889</v>
      </c>
      <c r="E14" s="6">
        <v>188.45859626870899</v>
      </c>
      <c r="F14" s="6">
        <v>1180.10073528867</v>
      </c>
      <c r="G14" s="6">
        <v>1045.0269583587899</v>
      </c>
      <c r="H14" s="6">
        <v>397.79133680414202</v>
      </c>
      <c r="I14" s="6">
        <v>0.69170608002483103</v>
      </c>
      <c r="J14" s="6">
        <v>100</v>
      </c>
    </row>
    <row r="15" spans="1:10" x14ac:dyDescent="0.2">
      <c r="A15" s="7" t="s">
        <v>21</v>
      </c>
      <c r="B15" s="8">
        <v>5364.6079084692101</v>
      </c>
      <c r="C15" s="8">
        <v>6293.7871063999801</v>
      </c>
      <c r="D15" s="8">
        <v>23.384806422595499</v>
      </c>
      <c r="E15" s="8">
        <v>372.59984784684002</v>
      </c>
      <c r="F15" s="8">
        <v>1804.27652982421</v>
      </c>
      <c r="G15" s="8">
        <v>2461.9888900159599</v>
      </c>
      <c r="H15" s="8">
        <v>667.45124739555399</v>
      </c>
      <c r="I15" s="8">
        <v>0.105596801056402</v>
      </c>
      <c r="J15" s="8">
        <v>100</v>
      </c>
    </row>
    <row r="16" spans="1:10" x14ac:dyDescent="0.2">
      <c r="A16" s="9" t="s">
        <v>22</v>
      </c>
      <c r="B16" s="8">
        <v>2336.0005048276398</v>
      </c>
      <c r="C16" s="8">
        <v>2198.1222959922102</v>
      </c>
      <c r="D16" s="8">
        <v>53.642225507937503</v>
      </c>
      <c r="E16" s="8">
        <v>114.51411234533199</v>
      </c>
      <c r="F16" s="8">
        <v>845.35614028880798</v>
      </c>
      <c r="G16" s="8">
        <v>624.65141902099697</v>
      </c>
      <c r="H16" s="8">
        <v>250.98249414611999</v>
      </c>
      <c r="I16" s="8">
        <v>4.4417828653146003</v>
      </c>
      <c r="J16" s="8">
        <v>100</v>
      </c>
    </row>
    <row r="17" spans="1:12" x14ac:dyDescent="0.2">
      <c r="A17" s="10" t="s">
        <v>23</v>
      </c>
      <c r="B17" s="11">
        <v>751.39357692184797</v>
      </c>
      <c r="C17" s="11">
        <v>537.56828801981499</v>
      </c>
      <c r="D17" s="11">
        <v>107.305542080123</v>
      </c>
      <c r="E17" s="11">
        <v>42.438474460719398</v>
      </c>
      <c r="F17" s="11">
        <v>208.56205359357301</v>
      </c>
      <c r="G17" s="11">
        <v>63.1196545876847</v>
      </c>
      <c r="H17" s="11">
        <v>81.360787594139097</v>
      </c>
      <c r="I17" s="11">
        <v>27.376863197704001</v>
      </c>
      <c r="J17" s="11">
        <v>100</v>
      </c>
    </row>
    <row r="20" spans="1:12" x14ac:dyDescent="0.2">
      <c r="A20" s="66" t="s">
        <v>24</v>
      </c>
      <c r="B20" s="66"/>
      <c r="C20" s="66"/>
      <c r="D20" s="66"/>
      <c r="E20" s="66"/>
      <c r="F20" s="66"/>
      <c r="G20" s="66"/>
      <c r="H20" s="66"/>
      <c r="I20" s="66"/>
      <c r="J20" s="66"/>
    </row>
    <row r="21" spans="1:12" s="33" customFormat="1" ht="36.200000000000003" customHeight="1" x14ac:dyDescent="0.25">
      <c r="A21" s="12" t="s">
        <v>27</v>
      </c>
      <c r="B21" s="61" t="s">
        <v>119</v>
      </c>
      <c r="C21" s="62"/>
      <c r="D21" s="62"/>
      <c r="E21" s="62"/>
      <c r="F21" s="62"/>
      <c r="G21" s="62"/>
      <c r="H21" s="62"/>
      <c r="I21" s="62"/>
      <c r="J21" s="62"/>
      <c r="L21"/>
    </row>
    <row r="22" spans="1:12" s="33" customFormat="1" ht="36.200000000000003" customHeight="1" x14ac:dyDescent="0.25">
      <c r="A22" s="12" t="s">
        <v>29</v>
      </c>
      <c r="B22" s="61" t="s">
        <v>120</v>
      </c>
      <c r="C22" s="62"/>
      <c r="D22" s="62"/>
      <c r="E22" s="62"/>
      <c r="F22" s="62"/>
      <c r="G22" s="62"/>
      <c r="H22" s="62"/>
      <c r="I22" s="62"/>
      <c r="J22" s="62"/>
      <c r="L22"/>
    </row>
    <row r="23" spans="1:12" s="33" customFormat="1" ht="17.25" customHeight="1" x14ac:dyDescent="0.25">
      <c r="A23" s="12" t="s">
        <v>31</v>
      </c>
      <c r="B23" s="61" t="s">
        <v>32</v>
      </c>
      <c r="C23" s="62"/>
      <c r="D23" s="62"/>
      <c r="E23" s="62"/>
      <c r="F23" s="62"/>
      <c r="G23" s="62"/>
      <c r="H23" s="62"/>
      <c r="I23" s="62"/>
      <c r="J23" s="62"/>
      <c r="L23"/>
    </row>
    <row r="24" spans="1:12" s="33" customFormat="1" ht="24.2" customHeight="1" x14ac:dyDescent="0.25">
      <c r="A24" s="12" t="s">
        <v>33</v>
      </c>
      <c r="B24" s="61" t="s">
        <v>121</v>
      </c>
      <c r="C24" s="62"/>
      <c r="D24" s="62"/>
      <c r="E24" s="62"/>
      <c r="F24" s="62"/>
      <c r="G24" s="62"/>
      <c r="H24" s="62"/>
      <c r="I24" s="62"/>
      <c r="J24" s="62"/>
      <c r="L24"/>
    </row>
    <row r="25" spans="1:12" s="33" customFormat="1" ht="24.2" customHeight="1" x14ac:dyDescent="0.25">
      <c r="A25" s="12" t="s">
        <v>35</v>
      </c>
      <c r="B25" s="61" t="s">
        <v>122</v>
      </c>
      <c r="C25" s="62"/>
      <c r="D25" s="62"/>
      <c r="E25" s="62"/>
      <c r="F25" s="62"/>
      <c r="G25" s="62"/>
      <c r="H25" s="62"/>
      <c r="I25" s="62"/>
      <c r="J25" s="62"/>
      <c r="L25"/>
    </row>
    <row r="26" spans="1:12" s="33" customFormat="1" ht="36.200000000000003" customHeight="1" x14ac:dyDescent="0.25">
      <c r="A26" s="12" t="s">
        <v>37</v>
      </c>
      <c r="B26" s="61" t="s">
        <v>123</v>
      </c>
      <c r="C26" s="62"/>
      <c r="D26" s="62"/>
      <c r="E26" s="62"/>
      <c r="F26" s="62"/>
      <c r="G26" s="62"/>
      <c r="H26" s="62"/>
      <c r="I26" s="62"/>
      <c r="J26" s="62"/>
      <c r="L26"/>
    </row>
    <row r="27" spans="1:12" s="33" customFormat="1" ht="48.4" customHeight="1" x14ac:dyDescent="0.25">
      <c r="A27" s="12" t="s">
        <v>39</v>
      </c>
      <c r="B27" s="61" t="s">
        <v>124</v>
      </c>
      <c r="C27" s="62"/>
      <c r="D27" s="62"/>
      <c r="E27" s="62"/>
      <c r="F27" s="62"/>
      <c r="G27" s="62"/>
      <c r="H27" s="62"/>
      <c r="I27" s="62"/>
      <c r="J27" s="62"/>
      <c r="L27"/>
    </row>
    <row r="33" spans="1:10" ht="15" x14ac:dyDescent="0.25">
      <c r="A33" s="64" t="s">
        <v>25</v>
      </c>
      <c r="B33" s="65"/>
      <c r="C33" s="65"/>
      <c r="D33" s="65"/>
      <c r="E33" s="65"/>
      <c r="F33" s="65"/>
      <c r="G33" s="65"/>
      <c r="H33" s="65"/>
      <c r="I33" s="65"/>
      <c r="J33" s="65"/>
    </row>
    <row r="34" spans="1:10" x14ac:dyDescent="0.2">
      <c r="A34" s="3"/>
      <c r="B34" s="3"/>
      <c r="C34" s="3"/>
      <c r="D34" s="3"/>
      <c r="E34" s="3"/>
      <c r="F34" s="3"/>
      <c r="G34" s="3"/>
      <c r="H34" s="3"/>
      <c r="I34" s="3"/>
      <c r="J34" s="3"/>
    </row>
    <row r="35" spans="1:10" ht="48" customHeight="1" x14ac:dyDescent="0.2">
      <c r="A35" s="4" t="s">
        <v>2</v>
      </c>
      <c r="B35" s="4" t="s">
        <v>3</v>
      </c>
      <c r="C35" s="4" t="s">
        <v>4</v>
      </c>
      <c r="D35" s="4" t="s">
        <v>5</v>
      </c>
      <c r="E35" s="4" t="s">
        <v>6</v>
      </c>
      <c r="F35" s="4" t="s">
        <v>7</v>
      </c>
      <c r="G35" s="4" t="s">
        <v>8</v>
      </c>
      <c r="H35" s="4" t="s">
        <v>9</v>
      </c>
      <c r="I35" s="4" t="s">
        <v>10</v>
      </c>
      <c r="J35" s="4" t="s">
        <v>11</v>
      </c>
    </row>
    <row r="36" spans="1:10" x14ac:dyDescent="0.2">
      <c r="A36" s="5" t="s">
        <v>12</v>
      </c>
      <c r="B36" s="6">
        <v>404.36206289961001</v>
      </c>
      <c r="C36" s="6">
        <v>333.07696796516001</v>
      </c>
      <c r="D36" s="6">
        <v>81.138535726991606</v>
      </c>
      <c r="E36" s="6">
        <v>31.284639237419299</v>
      </c>
      <c r="F36" s="6">
        <v>61.151824337531401</v>
      </c>
      <c r="G36" s="6">
        <v>48.919053859398502</v>
      </c>
      <c r="H36" s="6">
        <v>53.370325305006602</v>
      </c>
      <c r="I36" s="6">
        <v>40.509462267348802</v>
      </c>
      <c r="J36" s="6">
        <v>100</v>
      </c>
    </row>
    <row r="37" spans="1:10" x14ac:dyDescent="0.2">
      <c r="A37" s="5" t="s">
        <v>13</v>
      </c>
      <c r="B37" s="6">
        <v>1105.68360363796</v>
      </c>
      <c r="C37" s="6">
        <v>757.84101428479403</v>
      </c>
      <c r="D37" s="6">
        <v>98.105159952767707</v>
      </c>
      <c r="E37" s="6">
        <v>54.958304369752</v>
      </c>
      <c r="F37" s="6">
        <v>381.48654958271999</v>
      </c>
      <c r="G37" s="6">
        <v>77.881584689401507</v>
      </c>
      <c r="H37" s="6">
        <v>108.825245175972</v>
      </c>
      <c r="I37" s="6">
        <v>16.611232874688302</v>
      </c>
      <c r="J37" s="6">
        <v>100</v>
      </c>
    </row>
    <row r="38" spans="1:10" x14ac:dyDescent="0.2">
      <c r="A38" s="5" t="s">
        <v>14</v>
      </c>
      <c r="B38" s="6">
        <v>1429.3824081790301</v>
      </c>
      <c r="C38" s="6">
        <v>926.15940732871195</v>
      </c>
      <c r="D38" s="6">
        <v>89.110578527748999</v>
      </c>
      <c r="E38" s="6">
        <v>64.243757816723203</v>
      </c>
      <c r="F38" s="6">
        <v>606.49157292382301</v>
      </c>
      <c r="G38" s="6">
        <v>140.47050614167901</v>
      </c>
      <c r="H38" s="6">
        <v>116.15187627533</v>
      </c>
      <c r="I38" s="6">
        <v>10.765806760992501</v>
      </c>
      <c r="J38" s="6">
        <v>100</v>
      </c>
    </row>
    <row r="39" spans="1:10" x14ac:dyDescent="0.2">
      <c r="A39" s="5" t="s">
        <v>15</v>
      </c>
      <c r="B39" s="6">
        <v>1707.0291929919199</v>
      </c>
      <c r="C39" s="6">
        <v>1237.1249686230101</v>
      </c>
      <c r="D39" s="6">
        <v>71.5312171303366</v>
      </c>
      <c r="E39" s="6">
        <v>70.876243183040202</v>
      </c>
      <c r="F39" s="6">
        <v>696.658042655646</v>
      </c>
      <c r="G39" s="6">
        <v>222.98763623119601</v>
      </c>
      <c r="H39" s="6">
        <v>146.172840723333</v>
      </c>
      <c r="I39" s="6">
        <v>7.2991342983495304</v>
      </c>
      <c r="J39" s="6">
        <v>100</v>
      </c>
    </row>
    <row r="40" spans="1:10" x14ac:dyDescent="0.2">
      <c r="A40" s="5" t="s">
        <v>16</v>
      </c>
      <c r="B40" s="6">
        <v>1931.15260922941</v>
      </c>
      <c r="C40" s="6">
        <v>1542.7119667094501</v>
      </c>
      <c r="D40" s="6">
        <v>45.020721077035603</v>
      </c>
      <c r="E40" s="6">
        <v>68.506444451350404</v>
      </c>
      <c r="F40" s="6">
        <v>795.090579110249</v>
      </c>
      <c r="G40" s="6">
        <v>340.35098609721501</v>
      </c>
      <c r="H40" s="6">
        <v>179.825459468411</v>
      </c>
      <c r="I40" s="6">
        <v>4.4655552271673704</v>
      </c>
      <c r="J40" s="6">
        <v>100</v>
      </c>
    </row>
    <row r="41" spans="1:10" x14ac:dyDescent="0.2">
      <c r="A41" s="5" t="s">
        <v>17</v>
      </c>
      <c r="B41" s="6">
        <v>2217.3122229970199</v>
      </c>
      <c r="C41" s="6">
        <v>1810.06786152366</v>
      </c>
      <c r="D41" s="6">
        <v>34.130045115272203</v>
      </c>
      <c r="E41" s="6">
        <v>80.2785453576046</v>
      </c>
      <c r="F41" s="6">
        <v>962.26771499487199</v>
      </c>
      <c r="G41" s="6">
        <v>455.98240750521302</v>
      </c>
      <c r="H41" s="6">
        <v>213.44918081546899</v>
      </c>
      <c r="I41" s="6">
        <v>2.7350042358168598</v>
      </c>
      <c r="J41" s="6">
        <v>100</v>
      </c>
    </row>
    <row r="42" spans="1:10" x14ac:dyDescent="0.2">
      <c r="A42" s="5" t="s">
        <v>18</v>
      </c>
      <c r="B42" s="6">
        <v>2514.8501616959902</v>
      </c>
      <c r="C42" s="6">
        <v>2284.7809328041899</v>
      </c>
      <c r="D42" s="6">
        <v>24.363340754213599</v>
      </c>
      <c r="E42" s="6">
        <v>88.9133905553076</v>
      </c>
      <c r="F42" s="6">
        <v>950.28523942175502</v>
      </c>
      <c r="G42" s="6">
        <v>575.10912665942806</v>
      </c>
      <c r="H42" s="6">
        <v>258.38287119399001</v>
      </c>
      <c r="I42" s="6">
        <v>1.8340577362857899</v>
      </c>
      <c r="J42" s="6">
        <v>100</v>
      </c>
    </row>
    <row r="43" spans="1:10" x14ac:dyDescent="0.2">
      <c r="A43" s="5" t="s">
        <v>19</v>
      </c>
      <c r="B43" s="6">
        <v>2868.6176379243002</v>
      </c>
      <c r="C43" s="6">
        <v>2875.5460843108499</v>
      </c>
      <c r="D43" s="6">
        <v>22.356882375654902</v>
      </c>
      <c r="E43" s="6">
        <v>106.28599507224401</v>
      </c>
      <c r="F43" s="6">
        <v>913.61782153127399</v>
      </c>
      <c r="G43" s="6">
        <v>729.85779145451204</v>
      </c>
      <c r="H43" s="6">
        <v>319.33105067735301</v>
      </c>
      <c r="I43" s="6">
        <v>1.61792549186259</v>
      </c>
      <c r="J43" s="6">
        <v>100</v>
      </c>
    </row>
    <row r="44" spans="1:10" x14ac:dyDescent="0.2">
      <c r="A44" s="5" t="s">
        <v>20</v>
      </c>
      <c r="B44" s="6">
        <v>3457.9833162036098</v>
      </c>
      <c r="C44" s="6">
        <v>3504.7406925556202</v>
      </c>
      <c r="D44" s="6">
        <v>20.783063366509101</v>
      </c>
      <c r="E44" s="6">
        <v>187.91275384455901</v>
      </c>
      <c r="F44" s="6">
        <v>1169.2229687808001</v>
      </c>
      <c r="G44" s="6">
        <v>1032.5875707114999</v>
      </c>
      <c r="H44" s="6">
        <v>392.08802778520698</v>
      </c>
      <c r="I44" s="6">
        <v>0.72345215511016103</v>
      </c>
      <c r="J44" s="6">
        <v>100</v>
      </c>
    </row>
    <row r="45" spans="1:10" x14ac:dyDescent="0.2">
      <c r="A45" s="7" t="s">
        <v>21</v>
      </c>
      <c r="B45" s="8">
        <v>5314.5935820110899</v>
      </c>
      <c r="C45" s="8">
        <v>6223.5933353876098</v>
      </c>
      <c r="D45" s="8">
        <v>23.054114307037299</v>
      </c>
      <c r="E45" s="8">
        <v>368.69160887102203</v>
      </c>
      <c r="F45" s="8">
        <v>1786.52871769278</v>
      </c>
      <c r="G45" s="8">
        <v>2431.7792614264599</v>
      </c>
      <c r="H45" s="8">
        <v>655.49426893659097</v>
      </c>
      <c r="I45" s="8">
        <v>0.110340384645981</v>
      </c>
      <c r="J45" s="8">
        <v>100</v>
      </c>
    </row>
    <row r="46" spans="1:10" x14ac:dyDescent="0.2">
      <c r="A46" s="9" t="s">
        <v>22</v>
      </c>
      <c r="B46" s="8">
        <v>2310.1774985524999</v>
      </c>
      <c r="C46" s="8">
        <v>2171.7288376953902</v>
      </c>
      <c r="D46" s="8">
        <v>50.4186770881238</v>
      </c>
      <c r="E46" s="8">
        <v>113.216181142069</v>
      </c>
      <c r="F46" s="8">
        <v>836.27708525979403</v>
      </c>
      <c r="G46" s="8">
        <v>614.89885745123399</v>
      </c>
      <c r="H46" s="8">
        <v>246.563853171132</v>
      </c>
      <c r="I46" s="8">
        <v>4.1534194462352101</v>
      </c>
      <c r="J46" s="8">
        <v>100</v>
      </c>
    </row>
    <row r="47" spans="1:10" x14ac:dyDescent="0.2">
      <c r="A47" s="10" t="s">
        <v>23</v>
      </c>
      <c r="B47" s="11">
        <v>725.45078931091496</v>
      </c>
      <c r="C47" s="11">
        <v>530.20401502143</v>
      </c>
      <c r="D47" s="11">
        <v>89.854113145147494</v>
      </c>
      <c r="E47" s="11">
        <v>41.830551741546103</v>
      </c>
      <c r="F47" s="11">
        <v>204.57886040756799</v>
      </c>
      <c r="G47" s="11">
        <v>61.722566845079598</v>
      </c>
      <c r="H47" s="11">
        <v>79.293610123191399</v>
      </c>
      <c r="I47" s="11">
        <v>23.633632073874701</v>
      </c>
      <c r="J47" s="11">
        <v>100</v>
      </c>
    </row>
    <row r="50" spans="1:12" x14ac:dyDescent="0.2">
      <c r="A50" s="66" t="s">
        <v>24</v>
      </c>
      <c r="B50" s="66"/>
      <c r="C50" s="66"/>
      <c r="D50" s="66"/>
      <c r="E50" s="66"/>
      <c r="F50" s="66"/>
      <c r="G50" s="66"/>
      <c r="H50" s="66"/>
      <c r="I50" s="66"/>
      <c r="J50" s="66"/>
    </row>
    <row r="51" spans="1:12" s="33" customFormat="1" ht="36.200000000000003" customHeight="1" x14ac:dyDescent="0.25">
      <c r="A51" s="12" t="s">
        <v>27</v>
      </c>
      <c r="B51" s="61" t="s">
        <v>119</v>
      </c>
      <c r="C51" s="62"/>
      <c r="D51" s="62"/>
      <c r="E51" s="62"/>
      <c r="F51" s="62"/>
      <c r="G51" s="62"/>
      <c r="H51" s="62"/>
      <c r="I51" s="62"/>
      <c r="J51" s="62"/>
      <c r="L51"/>
    </row>
    <row r="52" spans="1:12" s="33" customFormat="1" ht="36.200000000000003" customHeight="1" x14ac:dyDescent="0.25">
      <c r="A52" s="12" t="s">
        <v>29</v>
      </c>
      <c r="B52" s="61" t="s">
        <v>120</v>
      </c>
      <c r="C52" s="62"/>
      <c r="D52" s="62"/>
      <c r="E52" s="62"/>
      <c r="F52" s="62"/>
      <c r="G52" s="62"/>
      <c r="H52" s="62"/>
      <c r="I52" s="62"/>
      <c r="J52" s="62"/>
      <c r="L52"/>
    </row>
    <row r="53" spans="1:12" s="33" customFormat="1" ht="17.25" customHeight="1" x14ac:dyDescent="0.25">
      <c r="A53" s="12" t="s">
        <v>31</v>
      </c>
      <c r="B53" s="61" t="s">
        <v>32</v>
      </c>
      <c r="C53" s="62"/>
      <c r="D53" s="62"/>
      <c r="E53" s="62"/>
      <c r="F53" s="62"/>
      <c r="G53" s="62"/>
      <c r="H53" s="62"/>
      <c r="I53" s="62"/>
      <c r="J53" s="62"/>
      <c r="L53"/>
    </row>
    <row r="54" spans="1:12" s="33" customFormat="1" ht="24.2" customHeight="1" x14ac:dyDescent="0.25">
      <c r="A54" s="12" t="s">
        <v>33</v>
      </c>
      <c r="B54" s="61" t="s">
        <v>121</v>
      </c>
      <c r="C54" s="62"/>
      <c r="D54" s="62"/>
      <c r="E54" s="62"/>
      <c r="F54" s="62"/>
      <c r="G54" s="62"/>
      <c r="H54" s="62"/>
      <c r="I54" s="62"/>
      <c r="J54" s="62"/>
      <c r="L54"/>
    </row>
    <row r="55" spans="1:12" s="33" customFormat="1" ht="24.2" customHeight="1" x14ac:dyDescent="0.25">
      <c r="A55" s="12" t="s">
        <v>35</v>
      </c>
      <c r="B55" s="61" t="s">
        <v>122</v>
      </c>
      <c r="C55" s="62"/>
      <c r="D55" s="62"/>
      <c r="E55" s="62"/>
      <c r="F55" s="62"/>
      <c r="G55" s="62"/>
      <c r="H55" s="62"/>
      <c r="I55" s="62"/>
      <c r="J55" s="62"/>
      <c r="L55"/>
    </row>
    <row r="56" spans="1:12" s="33" customFormat="1" ht="36.200000000000003" customHeight="1" x14ac:dyDescent="0.25">
      <c r="A56" s="12" t="s">
        <v>37</v>
      </c>
      <c r="B56" s="61" t="s">
        <v>123</v>
      </c>
      <c r="C56" s="62"/>
      <c r="D56" s="62"/>
      <c r="E56" s="62"/>
      <c r="F56" s="62"/>
      <c r="G56" s="62"/>
      <c r="H56" s="62"/>
      <c r="I56" s="62"/>
      <c r="J56" s="62"/>
      <c r="L56"/>
    </row>
    <row r="57" spans="1:12" s="33" customFormat="1" ht="48.4" customHeight="1" x14ac:dyDescent="0.25">
      <c r="A57" s="12" t="s">
        <v>39</v>
      </c>
      <c r="B57" s="61" t="s">
        <v>124</v>
      </c>
      <c r="C57" s="62"/>
      <c r="D57" s="62"/>
      <c r="E57" s="62"/>
      <c r="F57" s="62"/>
      <c r="G57" s="62"/>
      <c r="H57" s="62"/>
      <c r="I57" s="62"/>
      <c r="J57" s="62"/>
      <c r="L57"/>
    </row>
    <row r="63" spans="1:12" ht="15" x14ac:dyDescent="0.25">
      <c r="A63" s="64" t="s">
        <v>26</v>
      </c>
      <c r="B63" s="65"/>
      <c r="C63" s="65"/>
      <c r="D63" s="65"/>
      <c r="E63" s="65"/>
      <c r="F63" s="65"/>
      <c r="G63" s="65"/>
      <c r="H63" s="65"/>
      <c r="I63" s="65"/>
      <c r="J63" s="65"/>
    </row>
    <row r="64" spans="1:12" x14ac:dyDescent="0.2">
      <c r="A64" s="3"/>
      <c r="B64" s="3"/>
      <c r="C64" s="3"/>
      <c r="D64" s="3"/>
      <c r="E64" s="3"/>
      <c r="F64" s="3"/>
      <c r="G64" s="3"/>
      <c r="H64" s="3"/>
      <c r="I64" s="3"/>
      <c r="J64" s="3"/>
    </row>
    <row r="65" spans="1:10" ht="48" customHeight="1" x14ac:dyDescent="0.2">
      <c r="A65" s="4" t="s">
        <v>2</v>
      </c>
      <c r="B65" s="4" t="s">
        <v>3</v>
      </c>
      <c r="C65" s="4" t="s">
        <v>4</v>
      </c>
      <c r="D65" s="4" t="s">
        <v>5</v>
      </c>
      <c r="E65" s="4" t="s">
        <v>6</v>
      </c>
      <c r="F65" s="4" t="s">
        <v>7</v>
      </c>
      <c r="G65" s="4" t="s">
        <v>8</v>
      </c>
      <c r="H65" s="4" t="s">
        <v>9</v>
      </c>
      <c r="I65" s="4" t="s">
        <v>10</v>
      </c>
      <c r="J65" s="4" t="s">
        <v>11</v>
      </c>
    </row>
    <row r="66" spans="1:10" x14ac:dyDescent="0.2">
      <c r="A66" s="5" t="s">
        <v>12</v>
      </c>
      <c r="B66" s="6">
        <v>400.17830780643197</v>
      </c>
      <c r="C66" s="6">
        <v>332.76866746323702</v>
      </c>
      <c r="D66" s="6">
        <v>78.853528877984502</v>
      </c>
      <c r="E66" s="6">
        <v>30.283995927155399</v>
      </c>
      <c r="F66" s="6">
        <v>60.166562931327498</v>
      </c>
      <c r="G66" s="6">
        <v>49.559844977122196</v>
      </c>
      <c r="H66" s="6">
        <v>52.334443150362901</v>
      </c>
      <c r="I66" s="6">
        <v>40.219995168301303</v>
      </c>
      <c r="J66" s="6">
        <v>100</v>
      </c>
    </row>
    <row r="67" spans="1:10" x14ac:dyDescent="0.2">
      <c r="A67" s="5" t="s">
        <v>13</v>
      </c>
      <c r="B67" s="6">
        <v>1090.37047740912</v>
      </c>
      <c r="C67" s="6">
        <v>733.662064316993</v>
      </c>
      <c r="D67" s="6">
        <v>96.256879735022494</v>
      </c>
      <c r="E67" s="6">
        <v>52.3681034794173</v>
      </c>
      <c r="F67" s="6">
        <v>385.22295671331602</v>
      </c>
      <c r="G67" s="6">
        <v>73.931136800868799</v>
      </c>
      <c r="H67" s="6">
        <v>103.20812745095</v>
      </c>
      <c r="I67" s="6">
        <v>16.318122046081299</v>
      </c>
      <c r="J67" s="6">
        <v>100</v>
      </c>
    </row>
    <row r="68" spans="1:10" x14ac:dyDescent="0.2">
      <c r="A68" s="5" t="s">
        <v>14</v>
      </c>
      <c r="B68" s="6">
        <v>1420.8265077676299</v>
      </c>
      <c r="C68" s="6">
        <v>925.44125125569201</v>
      </c>
      <c r="D68" s="6">
        <v>88.990207504180503</v>
      </c>
      <c r="E68" s="6">
        <v>62.701972240586798</v>
      </c>
      <c r="F68" s="6">
        <v>595.95514528228</v>
      </c>
      <c r="G68" s="6">
        <v>135.990502212162</v>
      </c>
      <c r="H68" s="6">
        <v>116.271367453124</v>
      </c>
      <c r="I68" s="6">
        <v>10.9957277514638</v>
      </c>
      <c r="J68" s="6">
        <v>100</v>
      </c>
    </row>
    <row r="69" spans="1:10" x14ac:dyDescent="0.2">
      <c r="A69" s="5" t="s">
        <v>15</v>
      </c>
      <c r="B69" s="6">
        <v>1708.60738367871</v>
      </c>
      <c r="C69" s="6">
        <v>1254.18922699735</v>
      </c>
      <c r="D69" s="6">
        <v>71.374652057647197</v>
      </c>
      <c r="E69" s="6">
        <v>71.349725138640594</v>
      </c>
      <c r="F69" s="6">
        <v>679.228370544119</v>
      </c>
      <c r="G69" s="6">
        <v>221.92363234015099</v>
      </c>
      <c r="H69" s="6">
        <v>145.610749990009</v>
      </c>
      <c r="I69" s="6">
        <v>7.45132171820973</v>
      </c>
      <c r="J69" s="6">
        <v>100</v>
      </c>
    </row>
    <row r="70" spans="1:10" x14ac:dyDescent="0.2">
      <c r="A70" s="5" t="s">
        <v>16</v>
      </c>
      <c r="B70" s="6">
        <v>1921.2567739470801</v>
      </c>
      <c r="C70" s="6">
        <v>1535.9494745460199</v>
      </c>
      <c r="D70" s="6">
        <v>44.550953796910598</v>
      </c>
      <c r="E70" s="6">
        <v>66.102217915938297</v>
      </c>
      <c r="F70" s="6">
        <v>792.30514997077</v>
      </c>
      <c r="G70" s="6">
        <v>339.15423612598198</v>
      </c>
      <c r="H70" s="6">
        <v>178.49601554250401</v>
      </c>
      <c r="I70" s="6">
        <v>4.3826840688579498</v>
      </c>
      <c r="J70" s="6">
        <v>100</v>
      </c>
    </row>
    <row r="71" spans="1:10" x14ac:dyDescent="0.2">
      <c r="A71" s="5" t="s">
        <v>17</v>
      </c>
      <c r="B71" s="6">
        <v>2202.57241311293</v>
      </c>
      <c r="C71" s="6">
        <v>1801.22239563472</v>
      </c>
      <c r="D71" s="6">
        <v>33.444114939127203</v>
      </c>
      <c r="E71" s="6">
        <v>80.132168618363593</v>
      </c>
      <c r="F71" s="6">
        <v>948.28917081939801</v>
      </c>
      <c r="G71" s="6">
        <v>450.58122845600502</v>
      </c>
      <c r="H71" s="6">
        <v>209.933857560002</v>
      </c>
      <c r="I71" s="6">
        <v>2.6974664332578899</v>
      </c>
      <c r="J71" s="6">
        <v>100</v>
      </c>
    </row>
    <row r="72" spans="1:10" x14ac:dyDescent="0.2">
      <c r="A72" s="5" t="s">
        <v>18</v>
      </c>
      <c r="B72" s="6">
        <v>2511.5652457349602</v>
      </c>
      <c r="C72" s="6">
        <v>2285.76879990817</v>
      </c>
      <c r="D72" s="6">
        <v>23.4062417497057</v>
      </c>
      <c r="E72" s="6">
        <v>88.0901997659291</v>
      </c>
      <c r="F72" s="6">
        <v>948.51745292366297</v>
      </c>
      <c r="G72" s="6">
        <v>578.43752984299601</v>
      </c>
      <c r="H72" s="6">
        <v>255.77944209972301</v>
      </c>
      <c r="I72" s="6">
        <v>1.7737515185458601</v>
      </c>
      <c r="J72" s="6">
        <v>100</v>
      </c>
    </row>
    <row r="73" spans="1:10" x14ac:dyDescent="0.2">
      <c r="A73" s="5" t="s">
        <v>19</v>
      </c>
      <c r="B73" s="6">
        <v>2861.8662962855301</v>
      </c>
      <c r="C73" s="6">
        <v>2878.9935175759101</v>
      </c>
      <c r="D73" s="6">
        <v>22.336458905324999</v>
      </c>
      <c r="E73" s="6">
        <v>103.46682890852399</v>
      </c>
      <c r="F73" s="6">
        <v>900.18996775913104</v>
      </c>
      <c r="G73" s="6">
        <v>725.269020550562</v>
      </c>
      <c r="H73" s="6">
        <v>317.85116448491402</v>
      </c>
      <c r="I73" s="6">
        <v>1.64234143010183</v>
      </c>
      <c r="J73" s="6">
        <v>100</v>
      </c>
    </row>
    <row r="74" spans="1:10" x14ac:dyDescent="0.2">
      <c r="A74" s="5" t="s">
        <v>20</v>
      </c>
      <c r="B74" s="6">
        <v>3436.3419042883102</v>
      </c>
      <c r="C74" s="6">
        <v>3483.0950510993598</v>
      </c>
      <c r="D74" s="6">
        <v>19.5763028664248</v>
      </c>
      <c r="E74" s="6">
        <v>182.916909026068</v>
      </c>
      <c r="F74" s="6">
        <v>1166.6251801370299</v>
      </c>
      <c r="G74" s="6">
        <v>1028.91318731613</v>
      </c>
      <c r="H74" s="6">
        <v>386.95749548379399</v>
      </c>
      <c r="I74" s="6">
        <v>0.66930164745869503</v>
      </c>
      <c r="J74" s="6">
        <v>100</v>
      </c>
    </row>
    <row r="75" spans="1:10" x14ac:dyDescent="0.2">
      <c r="A75" s="7" t="s">
        <v>21</v>
      </c>
      <c r="B75" s="8">
        <v>5299.7157295749803</v>
      </c>
      <c r="C75" s="8">
        <v>6189.30902345305</v>
      </c>
      <c r="D75" s="8">
        <v>22.927317651788002</v>
      </c>
      <c r="E75" s="8">
        <v>362.75342837579302</v>
      </c>
      <c r="F75" s="8">
        <v>1796.61459174433</v>
      </c>
      <c r="G75" s="8">
        <v>2425.6643870888201</v>
      </c>
      <c r="H75" s="8">
        <v>646.22400749010603</v>
      </c>
      <c r="I75" s="8">
        <v>0.110048749826282</v>
      </c>
      <c r="J75" s="8">
        <v>100</v>
      </c>
    </row>
    <row r="76" spans="1:10" x14ac:dyDescent="0.2">
      <c r="A76" s="9" t="s">
        <v>22</v>
      </c>
      <c r="B76" s="8">
        <v>2301.21262673606</v>
      </c>
      <c r="C76" s="8">
        <v>2165.2915542537498</v>
      </c>
      <c r="D76" s="8">
        <v>49.616964482281901</v>
      </c>
      <c r="E76" s="8">
        <v>111.09621628828999</v>
      </c>
      <c r="F76" s="8">
        <v>831.60028107675203</v>
      </c>
      <c r="G76" s="8">
        <v>612.75562757270995</v>
      </c>
      <c r="H76" s="8">
        <v>243.63637934458001</v>
      </c>
      <c r="I76" s="8">
        <v>4.1148136863362996</v>
      </c>
      <c r="J76" s="8">
        <v>100</v>
      </c>
    </row>
    <row r="77" spans="1:10" x14ac:dyDescent="0.2">
      <c r="A77" s="10" t="s">
        <v>23</v>
      </c>
      <c r="B77" s="11">
        <v>720.20613962079801</v>
      </c>
      <c r="C77" s="11">
        <v>523.17428315104496</v>
      </c>
      <c r="D77" s="11">
        <v>87.842070064500007</v>
      </c>
      <c r="E77" s="11">
        <v>40.627697880079502</v>
      </c>
      <c r="F77" s="11">
        <v>206.224346680499</v>
      </c>
      <c r="G77" s="11">
        <v>60.726524962883502</v>
      </c>
      <c r="H77" s="11">
        <v>76.935568433537995</v>
      </c>
      <c r="I77" s="11">
        <v>23.200993011766901</v>
      </c>
      <c r="J77" s="11">
        <v>100</v>
      </c>
    </row>
    <row r="80" spans="1:10" x14ac:dyDescent="0.2">
      <c r="A80" s="66" t="s">
        <v>24</v>
      </c>
      <c r="B80" s="66"/>
      <c r="C80" s="66"/>
      <c r="D80" s="66"/>
      <c r="E80" s="66"/>
      <c r="F80" s="66"/>
      <c r="G80" s="66"/>
      <c r="H80" s="66"/>
      <c r="I80" s="66"/>
      <c r="J80" s="66"/>
    </row>
    <row r="81" spans="1:12" ht="36.200000000000003" customHeight="1" x14ac:dyDescent="0.25">
      <c r="A81" s="12" t="s">
        <v>27</v>
      </c>
      <c r="B81" s="61" t="s">
        <v>119</v>
      </c>
      <c r="C81" s="62"/>
      <c r="D81" s="62"/>
      <c r="E81" s="62"/>
      <c r="F81" s="62"/>
      <c r="G81" s="62"/>
      <c r="H81" s="62"/>
      <c r="I81" s="62"/>
      <c r="J81" s="62"/>
      <c r="L81"/>
    </row>
    <row r="82" spans="1:12" ht="36.200000000000003" customHeight="1" x14ac:dyDescent="0.25">
      <c r="A82" s="12" t="s">
        <v>29</v>
      </c>
      <c r="B82" s="61" t="s">
        <v>120</v>
      </c>
      <c r="C82" s="62"/>
      <c r="D82" s="62"/>
      <c r="E82" s="62"/>
      <c r="F82" s="62"/>
      <c r="G82" s="62"/>
      <c r="H82" s="62"/>
      <c r="I82" s="62"/>
      <c r="J82" s="62"/>
      <c r="L82"/>
    </row>
    <row r="83" spans="1:12" ht="17.25" customHeight="1" x14ac:dyDescent="0.25">
      <c r="A83" s="12" t="s">
        <v>31</v>
      </c>
      <c r="B83" s="61" t="s">
        <v>32</v>
      </c>
      <c r="C83" s="62"/>
      <c r="D83" s="62"/>
      <c r="E83" s="62"/>
      <c r="F83" s="62"/>
      <c r="G83" s="62"/>
      <c r="H83" s="62"/>
      <c r="I83" s="62"/>
      <c r="J83" s="62"/>
      <c r="L83"/>
    </row>
    <row r="84" spans="1:12" ht="24.2" customHeight="1" x14ac:dyDescent="0.25">
      <c r="A84" s="12" t="s">
        <v>33</v>
      </c>
      <c r="B84" s="61" t="s">
        <v>121</v>
      </c>
      <c r="C84" s="62"/>
      <c r="D84" s="62"/>
      <c r="E84" s="62"/>
      <c r="F84" s="62"/>
      <c r="G84" s="62"/>
      <c r="H84" s="62"/>
      <c r="I84" s="62"/>
      <c r="J84" s="62"/>
      <c r="L84"/>
    </row>
    <row r="85" spans="1:12" ht="24.2" customHeight="1" x14ac:dyDescent="0.25">
      <c r="A85" s="12" t="s">
        <v>35</v>
      </c>
      <c r="B85" s="61" t="s">
        <v>122</v>
      </c>
      <c r="C85" s="62"/>
      <c r="D85" s="62"/>
      <c r="E85" s="62"/>
      <c r="F85" s="62"/>
      <c r="G85" s="62"/>
      <c r="H85" s="62"/>
      <c r="I85" s="62"/>
      <c r="J85" s="62"/>
      <c r="L85"/>
    </row>
    <row r="86" spans="1:12" ht="36.200000000000003" customHeight="1" x14ac:dyDescent="0.25">
      <c r="A86" s="12" t="s">
        <v>37</v>
      </c>
      <c r="B86" s="61" t="s">
        <v>123</v>
      </c>
      <c r="C86" s="62"/>
      <c r="D86" s="62"/>
      <c r="E86" s="62"/>
      <c r="F86" s="62"/>
      <c r="G86" s="62"/>
      <c r="H86" s="62"/>
      <c r="I86" s="62"/>
      <c r="J86" s="62"/>
      <c r="L86"/>
    </row>
    <row r="87" spans="1:12" ht="48.4" customHeight="1" x14ac:dyDescent="0.25">
      <c r="A87" s="12" t="s">
        <v>39</v>
      </c>
      <c r="B87" s="61" t="s">
        <v>124</v>
      </c>
      <c r="C87" s="62"/>
      <c r="D87" s="62"/>
      <c r="E87" s="62"/>
      <c r="F87" s="62"/>
      <c r="G87" s="62"/>
      <c r="H87" s="62"/>
      <c r="I87" s="62"/>
      <c r="J87" s="62"/>
      <c r="L87"/>
    </row>
    <row r="93" spans="1:12" ht="15" x14ac:dyDescent="0.25">
      <c r="A93" s="64" t="s">
        <v>41</v>
      </c>
      <c r="B93" s="65"/>
      <c r="C93" s="65"/>
      <c r="D93" s="65"/>
      <c r="E93" s="65"/>
      <c r="F93" s="65"/>
      <c r="G93" s="65"/>
      <c r="H93" s="65"/>
      <c r="I93" s="65"/>
      <c r="J93" s="65"/>
    </row>
    <row r="94" spans="1:12" x14ac:dyDescent="0.2">
      <c r="A94" s="3"/>
      <c r="B94" s="3"/>
      <c r="C94" s="3"/>
      <c r="D94" s="3"/>
      <c r="E94" s="3"/>
      <c r="F94" s="3"/>
      <c r="G94" s="3"/>
      <c r="H94" s="3"/>
      <c r="I94" s="3"/>
      <c r="J94" s="3"/>
    </row>
    <row r="95" spans="1:12" ht="48" customHeight="1" x14ac:dyDescent="0.2">
      <c r="A95" s="4" t="s">
        <v>2</v>
      </c>
      <c r="B95" s="4" t="s">
        <v>3</v>
      </c>
      <c r="C95" s="4" t="s">
        <v>4</v>
      </c>
      <c r="D95" s="4" t="s">
        <v>5</v>
      </c>
      <c r="E95" s="4" t="s">
        <v>6</v>
      </c>
      <c r="F95" s="4" t="s">
        <v>7</v>
      </c>
      <c r="G95" s="4" t="s">
        <v>8</v>
      </c>
      <c r="H95" s="4" t="s">
        <v>9</v>
      </c>
      <c r="I95" s="4" t="s">
        <v>10</v>
      </c>
      <c r="J95" s="4" t="s">
        <v>11</v>
      </c>
    </row>
    <row r="96" spans="1:12" x14ac:dyDescent="0.2">
      <c r="A96" s="5" t="s">
        <v>12</v>
      </c>
      <c r="B96" s="6">
        <v>393.59564541490101</v>
      </c>
      <c r="C96" s="6">
        <v>334.05269985517498</v>
      </c>
      <c r="D96" s="6">
        <v>81.427881078331694</v>
      </c>
      <c r="E96" s="6">
        <v>28.936412796768401</v>
      </c>
      <c r="F96" s="6">
        <v>59.0317623351932</v>
      </c>
      <c r="G96" s="6">
        <v>58.257403454789298</v>
      </c>
      <c r="H96" s="6">
        <v>51.595307358596699</v>
      </c>
      <c r="I96" s="6">
        <v>41.745587821274803</v>
      </c>
      <c r="J96" s="6">
        <v>100</v>
      </c>
    </row>
    <row r="97" spans="1:12" x14ac:dyDescent="0.2">
      <c r="A97" s="5" t="s">
        <v>13</v>
      </c>
      <c r="B97" s="6">
        <v>1072.26616627368</v>
      </c>
      <c r="C97" s="6">
        <v>722.64254856903995</v>
      </c>
      <c r="D97" s="6">
        <v>98.541230272669594</v>
      </c>
      <c r="E97" s="6">
        <v>52.108170672789498</v>
      </c>
      <c r="F97" s="6">
        <v>382.063490567408</v>
      </c>
      <c r="G97" s="6">
        <v>83.351755679373198</v>
      </c>
      <c r="H97" s="6">
        <v>99.7369309353262</v>
      </c>
      <c r="I97" s="6">
        <v>16.755684615693799</v>
      </c>
      <c r="J97" s="6">
        <v>100</v>
      </c>
    </row>
    <row r="98" spans="1:12" x14ac:dyDescent="0.2">
      <c r="A98" s="5" t="s">
        <v>14</v>
      </c>
      <c r="B98" s="6">
        <v>1403.3972281623801</v>
      </c>
      <c r="C98" s="6">
        <v>911.733812175362</v>
      </c>
      <c r="D98" s="6">
        <v>90.784662391625702</v>
      </c>
      <c r="E98" s="6">
        <v>58.019927263999598</v>
      </c>
      <c r="F98" s="6">
        <v>602.24316099715202</v>
      </c>
      <c r="G98" s="6">
        <v>146.06497451170401</v>
      </c>
      <c r="H98" s="6">
        <v>113.318787271576</v>
      </c>
      <c r="I98" s="6">
        <v>11.195958346891</v>
      </c>
      <c r="J98" s="6">
        <v>100</v>
      </c>
    </row>
    <row r="99" spans="1:12" x14ac:dyDescent="0.2">
      <c r="A99" s="5" t="s">
        <v>15</v>
      </c>
      <c r="B99" s="6">
        <v>1690.5965965321</v>
      </c>
      <c r="C99" s="6">
        <v>1254.85140477292</v>
      </c>
      <c r="D99" s="6">
        <v>70.973473828237701</v>
      </c>
      <c r="E99" s="6">
        <v>70.712292578307</v>
      </c>
      <c r="F99" s="6">
        <v>670.48590699070803</v>
      </c>
      <c r="G99" s="6">
        <v>230.67883280711899</v>
      </c>
      <c r="H99" s="6">
        <v>145.747233239417</v>
      </c>
      <c r="I99" s="6">
        <v>7.4384237823625501</v>
      </c>
      <c r="J99" s="6">
        <v>100</v>
      </c>
    </row>
    <row r="100" spans="1:12" x14ac:dyDescent="0.2">
      <c r="A100" s="5" t="s">
        <v>16</v>
      </c>
      <c r="B100" s="6">
        <v>1903.1934173350701</v>
      </c>
      <c r="C100" s="6">
        <v>1529.5002562636</v>
      </c>
      <c r="D100" s="6">
        <v>41.6441356201438</v>
      </c>
      <c r="E100" s="6">
        <v>57.099259444548899</v>
      </c>
      <c r="F100" s="6">
        <v>801.58623585104203</v>
      </c>
      <c r="G100" s="6">
        <v>349.777487188934</v>
      </c>
      <c r="H100" s="6">
        <v>176.85800854129201</v>
      </c>
      <c r="I100" s="6">
        <v>4.2501335225085803</v>
      </c>
      <c r="J100" s="6">
        <v>100</v>
      </c>
    </row>
    <row r="101" spans="1:12" x14ac:dyDescent="0.2">
      <c r="A101" s="5" t="s">
        <v>17</v>
      </c>
      <c r="B101" s="6">
        <v>2186.9009599440501</v>
      </c>
      <c r="C101" s="6">
        <v>1807.9664162112399</v>
      </c>
      <c r="D101" s="6">
        <v>35.165124696479701</v>
      </c>
      <c r="E101" s="6">
        <v>76.525264451087693</v>
      </c>
      <c r="F101" s="6">
        <v>935.69058950888905</v>
      </c>
      <c r="G101" s="6">
        <v>459.48443786722498</v>
      </c>
      <c r="H101" s="6">
        <v>208.96178016010899</v>
      </c>
      <c r="I101" s="6">
        <v>2.84309018540071</v>
      </c>
      <c r="J101" s="6">
        <v>100</v>
      </c>
    </row>
    <row r="102" spans="1:12" x14ac:dyDescent="0.2">
      <c r="A102" s="5" t="s">
        <v>18</v>
      </c>
      <c r="B102" s="6">
        <v>2485.0294637311099</v>
      </c>
      <c r="C102" s="6">
        <v>2265.1289321463</v>
      </c>
      <c r="D102" s="6">
        <v>24.0867246259312</v>
      </c>
      <c r="E102" s="6">
        <v>84.249464028593593</v>
      </c>
      <c r="F102" s="6">
        <v>949.02611567975896</v>
      </c>
      <c r="G102" s="6">
        <v>586.69106127506905</v>
      </c>
      <c r="H102" s="6">
        <v>250.770086624014</v>
      </c>
      <c r="I102" s="6">
        <v>1.76951295046618</v>
      </c>
      <c r="J102" s="6">
        <v>100</v>
      </c>
    </row>
    <row r="103" spans="1:12" x14ac:dyDescent="0.2">
      <c r="A103" s="5" t="s">
        <v>19</v>
      </c>
      <c r="B103" s="6">
        <v>2843.68800332211</v>
      </c>
      <c r="C103" s="6">
        <v>2863.57635014573</v>
      </c>
      <c r="D103" s="6">
        <v>21.301081894041602</v>
      </c>
      <c r="E103" s="6">
        <v>103.293423620041</v>
      </c>
      <c r="F103" s="6">
        <v>905.31901757219896</v>
      </c>
      <c r="G103" s="6">
        <v>733.99186740189202</v>
      </c>
      <c r="H103" s="6">
        <v>315.80971613556</v>
      </c>
      <c r="I103" s="6">
        <v>1.5549432971086199</v>
      </c>
      <c r="J103" s="6">
        <v>100</v>
      </c>
    </row>
    <row r="104" spans="1:12" x14ac:dyDescent="0.2">
      <c r="A104" s="5" t="s">
        <v>20</v>
      </c>
      <c r="B104" s="6">
        <v>3414.0460303468699</v>
      </c>
      <c r="C104" s="6">
        <v>3496.50619511389</v>
      </c>
      <c r="D104" s="6">
        <v>19.509200269253402</v>
      </c>
      <c r="E104" s="6">
        <v>165.30727813447001</v>
      </c>
      <c r="F104" s="6">
        <v>1159.69641635679</v>
      </c>
      <c r="G104" s="6">
        <v>1040.1235529426999</v>
      </c>
      <c r="H104" s="6">
        <v>386.84909120678498</v>
      </c>
      <c r="I104" s="6">
        <v>0.67073444377492497</v>
      </c>
      <c r="J104" s="6">
        <v>100</v>
      </c>
    </row>
    <row r="105" spans="1:12" x14ac:dyDescent="0.2">
      <c r="A105" s="7" t="s">
        <v>21</v>
      </c>
      <c r="B105" s="8">
        <v>5266.2426069809399</v>
      </c>
      <c r="C105" s="8">
        <v>6159.6949793220301</v>
      </c>
      <c r="D105" s="8">
        <v>23.5705995858767</v>
      </c>
      <c r="E105" s="8">
        <v>355.12297541412198</v>
      </c>
      <c r="F105" s="8">
        <v>1799.9247830325</v>
      </c>
      <c r="G105" s="8">
        <v>2432.45104612979</v>
      </c>
      <c r="H105" s="8">
        <v>639.61884503691294</v>
      </c>
      <c r="I105" s="8">
        <v>0.140877220619883</v>
      </c>
      <c r="J105" s="8">
        <v>100</v>
      </c>
    </row>
    <row r="106" spans="1:12" x14ac:dyDescent="0.2">
      <c r="A106" s="9" t="s">
        <v>22</v>
      </c>
      <c r="B106" s="8">
        <v>2281.44183907151</v>
      </c>
      <c r="C106" s="8">
        <v>2157.5068685655501</v>
      </c>
      <c r="D106" s="8">
        <v>50.182383524005402</v>
      </c>
      <c r="E106" s="8">
        <v>106.191675797977</v>
      </c>
      <c r="F106" s="8">
        <v>830.67228245741501</v>
      </c>
      <c r="G106" s="8">
        <v>621.86210413845504</v>
      </c>
      <c r="H106" s="8">
        <v>241.24873394467801</v>
      </c>
      <c r="I106" s="8">
        <v>4.19311218203568</v>
      </c>
      <c r="J106" s="8">
        <v>100</v>
      </c>
    </row>
    <row r="107" spans="1:12" x14ac:dyDescent="0.2">
      <c r="A107" s="10" t="s">
        <v>23</v>
      </c>
      <c r="B107" s="11">
        <v>711.11328103902497</v>
      </c>
      <c r="C107" s="11">
        <v>514.59118521976404</v>
      </c>
      <c r="D107" s="11">
        <v>90.331456586789699</v>
      </c>
      <c r="E107" s="11">
        <v>39.7495902105981</v>
      </c>
      <c r="F107" s="11">
        <v>210.21613655005601</v>
      </c>
      <c r="G107" s="11">
        <v>69.380618675690101</v>
      </c>
      <c r="H107" s="11">
        <v>74.393988069693407</v>
      </c>
      <c r="I107" s="11">
        <v>23.577108792995801</v>
      </c>
      <c r="J107" s="11">
        <v>100</v>
      </c>
    </row>
    <row r="110" spans="1:12" x14ac:dyDescent="0.2">
      <c r="A110" s="66" t="s">
        <v>24</v>
      </c>
      <c r="B110" s="66"/>
      <c r="C110" s="66"/>
      <c r="D110" s="66"/>
      <c r="E110" s="66"/>
      <c r="F110" s="66"/>
      <c r="G110" s="66"/>
      <c r="H110" s="66"/>
      <c r="I110" s="66"/>
      <c r="J110" s="66"/>
    </row>
    <row r="111" spans="1:12" ht="36.200000000000003" customHeight="1" x14ac:dyDescent="0.25">
      <c r="A111" s="12" t="s">
        <v>27</v>
      </c>
      <c r="B111" s="61" t="s">
        <v>119</v>
      </c>
      <c r="C111" s="62"/>
      <c r="D111" s="62"/>
      <c r="E111" s="62"/>
      <c r="F111" s="62"/>
      <c r="G111" s="62"/>
      <c r="H111" s="62"/>
      <c r="I111" s="62"/>
      <c r="J111" s="62"/>
      <c r="L111"/>
    </row>
    <row r="112" spans="1:12" ht="36.200000000000003" customHeight="1" x14ac:dyDescent="0.25">
      <c r="A112" s="12" t="s">
        <v>29</v>
      </c>
      <c r="B112" s="61" t="s">
        <v>120</v>
      </c>
      <c r="C112" s="62"/>
      <c r="D112" s="62"/>
      <c r="E112" s="62"/>
      <c r="F112" s="62"/>
      <c r="G112" s="62"/>
      <c r="H112" s="62"/>
      <c r="I112" s="62"/>
      <c r="J112" s="62"/>
      <c r="L112"/>
    </row>
    <row r="113" spans="1:12" ht="17.25" customHeight="1" x14ac:dyDescent="0.25">
      <c r="A113" s="12" t="s">
        <v>31</v>
      </c>
      <c r="B113" s="61" t="s">
        <v>32</v>
      </c>
      <c r="C113" s="62"/>
      <c r="D113" s="62"/>
      <c r="E113" s="62"/>
      <c r="F113" s="62"/>
      <c r="G113" s="62"/>
      <c r="H113" s="62"/>
      <c r="I113" s="62"/>
      <c r="J113" s="62"/>
      <c r="L113"/>
    </row>
    <row r="114" spans="1:12" ht="24.2" customHeight="1" x14ac:dyDescent="0.25">
      <c r="A114" s="12" t="s">
        <v>33</v>
      </c>
      <c r="B114" s="61" t="s">
        <v>121</v>
      </c>
      <c r="C114" s="62"/>
      <c r="D114" s="62"/>
      <c r="E114" s="62"/>
      <c r="F114" s="62"/>
      <c r="G114" s="62"/>
      <c r="H114" s="62"/>
      <c r="I114" s="62"/>
      <c r="J114" s="62"/>
      <c r="L114"/>
    </row>
    <row r="115" spans="1:12" ht="24.2" customHeight="1" x14ac:dyDescent="0.25">
      <c r="A115" s="12" t="s">
        <v>35</v>
      </c>
      <c r="B115" s="61" t="s">
        <v>122</v>
      </c>
      <c r="C115" s="62"/>
      <c r="D115" s="62"/>
      <c r="E115" s="62"/>
      <c r="F115" s="62"/>
      <c r="G115" s="62"/>
      <c r="H115" s="62"/>
      <c r="I115" s="62"/>
      <c r="J115" s="62"/>
      <c r="L115"/>
    </row>
    <row r="116" spans="1:12" ht="36.200000000000003" customHeight="1" x14ac:dyDescent="0.25">
      <c r="A116" s="12" t="s">
        <v>37</v>
      </c>
      <c r="B116" s="61" t="s">
        <v>123</v>
      </c>
      <c r="C116" s="62"/>
      <c r="D116" s="62"/>
      <c r="E116" s="62"/>
      <c r="F116" s="62"/>
      <c r="G116" s="62"/>
      <c r="H116" s="62"/>
      <c r="I116" s="62"/>
      <c r="J116" s="62"/>
      <c r="L116"/>
    </row>
    <row r="117" spans="1:12" ht="48.4" customHeight="1" x14ac:dyDescent="0.25">
      <c r="A117" s="12" t="s">
        <v>39</v>
      </c>
      <c r="B117" s="61" t="s">
        <v>124</v>
      </c>
      <c r="C117" s="62"/>
      <c r="D117" s="62"/>
      <c r="E117" s="62"/>
      <c r="F117" s="62"/>
      <c r="G117" s="62"/>
      <c r="H117" s="62"/>
      <c r="I117" s="62"/>
      <c r="J117" s="62"/>
      <c r="L117"/>
    </row>
    <row r="120" spans="1:12" x14ac:dyDescent="0.2">
      <c r="A120" s="13" t="s">
        <v>42</v>
      </c>
    </row>
    <row r="121" spans="1:12" ht="36.200000000000003" customHeight="1" x14ac:dyDescent="0.25">
      <c r="A121" s="63" t="s">
        <v>43</v>
      </c>
      <c r="B121" s="63"/>
      <c r="C121" s="63"/>
      <c r="D121" s="63"/>
      <c r="E121" s="63"/>
      <c r="F121" s="63"/>
      <c r="G121" s="63"/>
      <c r="H121" s="63"/>
      <c r="I121" s="63"/>
      <c r="J121" s="63"/>
      <c r="L121"/>
    </row>
    <row r="122" spans="1:12" x14ac:dyDescent="0.2">
      <c r="A122" s="1" t="s">
        <v>44</v>
      </c>
    </row>
    <row r="123" spans="1:12" x14ac:dyDescent="0.2">
      <c r="A123" s="1" t="s">
        <v>45</v>
      </c>
    </row>
    <row r="125" spans="1:12" x14ac:dyDescent="0.2">
      <c r="A125" s="1" t="s">
        <v>330</v>
      </c>
    </row>
    <row r="126" spans="1:12" x14ac:dyDescent="0.2">
      <c r="A126" s="15" t="s">
        <v>46</v>
      </c>
    </row>
  </sheetData>
  <sheetProtection objects="1" scenarios="1"/>
  <mergeCells count="37">
    <mergeCell ref="A80:J80"/>
    <mergeCell ref="B51:J51"/>
    <mergeCell ref="B52:J52"/>
    <mergeCell ref="B53:J53"/>
    <mergeCell ref="B54:J54"/>
    <mergeCell ref="B55:J55"/>
    <mergeCell ref="B56:J56"/>
    <mergeCell ref="B57:J57"/>
    <mergeCell ref="A3:J3"/>
    <mergeCell ref="A20:J20"/>
    <mergeCell ref="A33:J33"/>
    <mergeCell ref="A50:J50"/>
    <mergeCell ref="A63:J63"/>
    <mergeCell ref="B21:J21"/>
    <mergeCell ref="B22:J22"/>
    <mergeCell ref="B23:J23"/>
    <mergeCell ref="B24:J24"/>
    <mergeCell ref="B25:J25"/>
    <mergeCell ref="B26:J26"/>
    <mergeCell ref="B27:J27"/>
    <mergeCell ref="B113:J113"/>
    <mergeCell ref="B81:J81"/>
    <mergeCell ref="B82:J82"/>
    <mergeCell ref="B83:J83"/>
    <mergeCell ref="B84:J84"/>
    <mergeCell ref="B85:J85"/>
    <mergeCell ref="B86:J86"/>
    <mergeCell ref="B87:J87"/>
    <mergeCell ref="A93:J93"/>
    <mergeCell ref="A110:J110"/>
    <mergeCell ref="B111:J111"/>
    <mergeCell ref="B112:J112"/>
    <mergeCell ref="B114:J114"/>
    <mergeCell ref="B115:J115"/>
    <mergeCell ref="B116:J116"/>
    <mergeCell ref="B117:J117"/>
    <mergeCell ref="A121:J121"/>
  </mergeCells>
  <pageMargins left="0.69999998807907104" right="0.69999998807907104" top="0.75" bottom="0.75" header="0.30000001192092896" footer="0.30000001192092896"/>
  <pageSetup errors="blank"/>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126"/>
  <sheetViews>
    <sheetView workbookViewId="0"/>
  </sheetViews>
  <sheetFormatPr defaultColWidth="0" defaultRowHeight="11.25" x14ac:dyDescent="0.2"/>
  <cols>
    <col min="1" max="10" width="14.28515625" style="1" customWidth="1"/>
    <col min="11" max="11" width="0" style="1" hidden="1"/>
    <col min="12" max="12" width="12.28515625" style="1" customWidth="1"/>
    <col min="13" max="16384" width="0" style="1" hidden="1"/>
  </cols>
  <sheetData>
    <row r="1" spans="1:10" ht="15" x14ac:dyDescent="0.25">
      <c r="A1" s="2" t="s">
        <v>125</v>
      </c>
    </row>
    <row r="3" spans="1:10" ht="15" x14ac:dyDescent="0.25">
      <c r="A3" s="64" t="s">
        <v>1</v>
      </c>
      <c r="B3" s="65"/>
      <c r="C3" s="65"/>
      <c r="D3" s="65"/>
      <c r="E3" s="65"/>
      <c r="F3" s="65"/>
      <c r="G3" s="65"/>
      <c r="H3" s="65"/>
      <c r="I3" s="65"/>
      <c r="J3" s="65"/>
    </row>
    <row r="4" spans="1:10" x14ac:dyDescent="0.2">
      <c r="A4" s="3"/>
      <c r="B4" s="3"/>
      <c r="C4" s="3"/>
      <c r="D4" s="3"/>
      <c r="E4" s="3"/>
      <c r="F4" s="3"/>
      <c r="G4" s="3"/>
      <c r="H4" s="3"/>
      <c r="I4" s="3"/>
      <c r="J4" s="3"/>
    </row>
    <row r="5" spans="1:10" ht="48" customHeight="1" x14ac:dyDescent="0.2">
      <c r="A5" s="4" t="s">
        <v>2</v>
      </c>
      <c r="B5" s="4" t="s">
        <v>3</v>
      </c>
      <c r="C5" s="4" t="s">
        <v>4</v>
      </c>
      <c r="D5" s="4" t="s">
        <v>5</v>
      </c>
      <c r="E5" s="4" t="s">
        <v>6</v>
      </c>
      <c r="F5" s="4" t="s">
        <v>7</v>
      </c>
      <c r="G5" s="4" t="s">
        <v>8</v>
      </c>
      <c r="H5" s="4" t="s">
        <v>9</v>
      </c>
      <c r="I5" s="4" t="s">
        <v>10</v>
      </c>
      <c r="J5" s="4" t="s">
        <v>11</v>
      </c>
    </row>
    <row r="6" spans="1:10" x14ac:dyDescent="0.2">
      <c r="A6" s="5" t="s">
        <v>12</v>
      </c>
      <c r="B6" s="6">
        <v>875.40067232082197</v>
      </c>
      <c r="C6" s="6">
        <v>421.65618671700202</v>
      </c>
      <c r="D6" s="6">
        <v>218.02307194021199</v>
      </c>
      <c r="E6" s="6">
        <v>33.718248866162</v>
      </c>
      <c r="F6" s="6">
        <v>242.597610235877</v>
      </c>
      <c r="G6" s="6">
        <v>7.1323899666653601</v>
      </c>
      <c r="H6" s="6">
        <v>33.461730618824198</v>
      </c>
      <c r="I6" s="6">
        <v>42.036722540595001</v>
      </c>
      <c r="J6" s="6">
        <v>9.6373941762388196</v>
      </c>
    </row>
    <row r="7" spans="1:10" x14ac:dyDescent="0.2">
      <c r="A7" s="5" t="s">
        <v>13</v>
      </c>
      <c r="B7" s="6">
        <v>1252.2550657117499</v>
      </c>
      <c r="C7" s="6">
        <v>731.87909625061798</v>
      </c>
      <c r="D7" s="6">
        <v>170.62911044733599</v>
      </c>
      <c r="E7" s="6">
        <v>39.679852345958203</v>
      </c>
      <c r="F7" s="6">
        <v>382.020934894172</v>
      </c>
      <c r="G7" s="6">
        <v>14.440749473411</v>
      </c>
      <c r="H7" s="6">
        <v>57.512829490823101</v>
      </c>
      <c r="I7" s="6">
        <v>26.812102249261599</v>
      </c>
      <c r="J7" s="6">
        <v>35.605670181743299</v>
      </c>
    </row>
    <row r="8" spans="1:10" x14ac:dyDescent="0.2">
      <c r="A8" s="5" t="s">
        <v>14</v>
      </c>
      <c r="B8" s="6">
        <v>1472.0660824351301</v>
      </c>
      <c r="C8" s="6">
        <v>896.69189826182196</v>
      </c>
      <c r="D8" s="6">
        <v>174.08604458921801</v>
      </c>
      <c r="E8" s="6">
        <v>55.076273073680298</v>
      </c>
      <c r="F8" s="6">
        <v>438.05617863609399</v>
      </c>
      <c r="G8" s="6">
        <v>19.104079346560901</v>
      </c>
      <c r="H8" s="6">
        <v>72.740195859495699</v>
      </c>
      <c r="I8" s="6">
        <v>25.1814071147123</v>
      </c>
      <c r="J8" s="6">
        <v>49.488130743890501</v>
      </c>
    </row>
    <row r="9" spans="1:10" x14ac:dyDescent="0.2">
      <c r="A9" s="5" t="s">
        <v>15</v>
      </c>
      <c r="B9" s="6">
        <v>1797.7559094026201</v>
      </c>
      <c r="C9" s="6">
        <v>1283.65332334356</v>
      </c>
      <c r="D9" s="6">
        <v>193.15701849810199</v>
      </c>
      <c r="E9" s="6">
        <v>42.280582971966602</v>
      </c>
      <c r="F9" s="6">
        <v>408.231740405854</v>
      </c>
      <c r="G9" s="6">
        <v>29.096734376803699</v>
      </c>
      <c r="H9" s="6">
        <v>100.46967847203599</v>
      </c>
      <c r="I9" s="6">
        <v>28.6519492333661</v>
      </c>
      <c r="J9" s="6">
        <v>60.164909248661601</v>
      </c>
    </row>
    <row r="10" spans="1:10" x14ac:dyDescent="0.2">
      <c r="A10" s="5" t="s">
        <v>16</v>
      </c>
      <c r="B10" s="6">
        <v>2080.9338118761102</v>
      </c>
      <c r="C10" s="6">
        <v>1589.5001463163301</v>
      </c>
      <c r="D10" s="6">
        <v>181.13099530394501</v>
      </c>
      <c r="E10" s="6">
        <v>77.102565355010995</v>
      </c>
      <c r="F10" s="6">
        <v>401.39204806018603</v>
      </c>
      <c r="G10" s="6">
        <v>43.0898124370161</v>
      </c>
      <c r="H10" s="6">
        <v>125.10219217882999</v>
      </c>
      <c r="I10" s="6">
        <v>26.668159873274199</v>
      </c>
      <c r="J10" s="6">
        <v>71.078965741867407</v>
      </c>
    </row>
    <row r="11" spans="1:10" x14ac:dyDescent="0.2">
      <c r="A11" s="5" t="s">
        <v>17</v>
      </c>
      <c r="B11" s="6">
        <v>2442.7323210342902</v>
      </c>
      <c r="C11" s="6">
        <v>2011.2545401196001</v>
      </c>
      <c r="D11" s="6">
        <v>144.40242828899301</v>
      </c>
      <c r="E11" s="6">
        <v>70.583140391834704</v>
      </c>
      <c r="F11" s="6">
        <v>448.557786962232</v>
      </c>
      <c r="G11" s="6">
        <v>73.580479594836305</v>
      </c>
      <c r="H11" s="6">
        <v>158.48490608714999</v>
      </c>
      <c r="I11" s="6">
        <v>20.700904072884999</v>
      </c>
      <c r="J11" s="6">
        <v>75.190900956453305</v>
      </c>
    </row>
    <row r="12" spans="1:10" x14ac:dyDescent="0.2">
      <c r="A12" s="5" t="s">
        <v>18</v>
      </c>
      <c r="B12" s="6">
        <v>2839.9543738243301</v>
      </c>
      <c r="C12" s="6">
        <v>2546.96612310921</v>
      </c>
      <c r="D12" s="6">
        <v>133.879545130862</v>
      </c>
      <c r="E12" s="6">
        <v>86.102732105425304</v>
      </c>
      <c r="F12" s="6">
        <v>386.82749657685298</v>
      </c>
      <c r="G12" s="6">
        <v>114.413747380001</v>
      </c>
      <c r="H12" s="6">
        <v>199.40827775185201</v>
      </c>
      <c r="I12" s="6">
        <v>18.289267278031701</v>
      </c>
      <c r="J12" s="6">
        <v>82.306991484467503</v>
      </c>
    </row>
    <row r="13" spans="1:10" x14ac:dyDescent="0.2">
      <c r="A13" s="5" t="s">
        <v>19</v>
      </c>
      <c r="B13" s="6">
        <v>3248.8344521321301</v>
      </c>
      <c r="C13" s="6">
        <v>2896.8065366109199</v>
      </c>
      <c r="D13" s="6">
        <v>111.29649089669201</v>
      </c>
      <c r="E13" s="6">
        <v>66.026346144217996</v>
      </c>
      <c r="F13" s="6">
        <v>607.98139580937095</v>
      </c>
      <c r="G13" s="6">
        <v>211.468196301944</v>
      </c>
      <c r="H13" s="6">
        <v>221.80880199819401</v>
      </c>
      <c r="I13" s="6">
        <v>12.6389092290023</v>
      </c>
      <c r="J13" s="6">
        <v>89.236538110965299</v>
      </c>
    </row>
    <row r="14" spans="1:10" x14ac:dyDescent="0.2">
      <c r="A14" s="5" t="s">
        <v>20</v>
      </c>
      <c r="B14" s="6">
        <v>3823.84558024322</v>
      </c>
      <c r="C14" s="6">
        <v>3600.7769431909101</v>
      </c>
      <c r="D14" s="6">
        <v>64.792231042034402</v>
      </c>
      <c r="E14" s="6">
        <v>57.884173909272199</v>
      </c>
      <c r="F14" s="6">
        <v>757.648352726805</v>
      </c>
      <c r="G14" s="6">
        <v>394.46819908332498</v>
      </c>
      <c r="H14" s="6">
        <v>262.788504802533</v>
      </c>
      <c r="I14" s="6">
        <v>5.6259491801939596</v>
      </c>
      <c r="J14" s="6">
        <v>92.986361227154106</v>
      </c>
    </row>
    <row r="15" spans="1:10" x14ac:dyDescent="0.2">
      <c r="A15" s="7" t="s">
        <v>21</v>
      </c>
      <c r="B15" s="8">
        <v>6205.2847042497797</v>
      </c>
      <c r="C15" s="8">
        <v>5410.7118627382597</v>
      </c>
      <c r="D15" s="8">
        <v>61.250986497575198</v>
      </c>
      <c r="E15" s="8">
        <v>391.84627909713203</v>
      </c>
      <c r="F15" s="8">
        <v>1752.7818750496899</v>
      </c>
      <c r="G15" s="8">
        <v>1126.33372180373</v>
      </c>
      <c r="H15" s="8">
        <v>284.97324087945998</v>
      </c>
      <c r="I15" s="8">
        <v>1.8719753205607801</v>
      </c>
      <c r="J15" s="8">
        <v>96.367821395194099</v>
      </c>
    </row>
    <row r="16" spans="1:10" x14ac:dyDescent="0.2">
      <c r="A16" s="9" t="s">
        <v>22</v>
      </c>
      <c r="B16" s="8">
        <v>2598.1653346192902</v>
      </c>
      <c r="C16" s="8">
        <v>2127.5549316432698</v>
      </c>
      <c r="D16" s="8">
        <v>145.88640235949799</v>
      </c>
      <c r="E16" s="8">
        <v>94.099731877968395</v>
      </c>
      <c r="F16" s="8">
        <v>590.396708417995</v>
      </c>
      <c r="G16" s="8">
        <v>210.19956469238099</v>
      </c>
      <c r="H16" s="8">
        <v>149.57299199418799</v>
      </c>
      <c r="I16" s="8">
        <v>16.130103354287598</v>
      </c>
      <c r="J16" s="8">
        <v>91.496523035887293</v>
      </c>
    </row>
    <row r="17" spans="1:12" x14ac:dyDescent="0.2">
      <c r="A17" s="10" t="s">
        <v>23</v>
      </c>
      <c r="B17" s="11">
        <v>975.00277738456998</v>
      </c>
      <c r="C17" s="11">
        <v>509.65732643214898</v>
      </c>
      <c r="D17" s="11">
        <v>204.302643951405</v>
      </c>
      <c r="E17" s="11">
        <v>35.5875466171209</v>
      </c>
      <c r="F17" s="11">
        <v>275.28371364046899</v>
      </c>
      <c r="G17" s="11">
        <v>9.4440496079987994</v>
      </c>
      <c r="H17" s="11">
        <v>40.384158720887498</v>
      </c>
      <c r="I17" s="11">
        <v>37.930891319470497</v>
      </c>
      <c r="J17" s="11">
        <v>23.670260712810901</v>
      </c>
    </row>
    <row r="20" spans="1:12" x14ac:dyDescent="0.2">
      <c r="A20" s="66" t="s">
        <v>24</v>
      </c>
      <c r="B20" s="66"/>
      <c r="C20" s="66"/>
      <c r="D20" s="66"/>
      <c r="E20" s="66"/>
      <c r="F20" s="66"/>
      <c r="G20" s="66"/>
      <c r="H20" s="66"/>
      <c r="I20" s="66"/>
      <c r="J20" s="66"/>
    </row>
    <row r="21" spans="1:12" s="33" customFormat="1" ht="24.2" customHeight="1" x14ac:dyDescent="0.25">
      <c r="A21" s="12" t="s">
        <v>27</v>
      </c>
      <c r="B21" s="61" t="s">
        <v>126</v>
      </c>
      <c r="C21" s="62"/>
      <c r="D21" s="62"/>
      <c r="E21" s="62"/>
      <c r="F21" s="62"/>
      <c r="G21" s="62"/>
      <c r="H21" s="62"/>
      <c r="I21" s="62"/>
      <c r="J21" s="62"/>
      <c r="L21"/>
    </row>
    <row r="22" spans="1:12" s="33" customFormat="1" ht="24.2" customHeight="1" x14ac:dyDescent="0.25">
      <c r="A22" s="12" t="s">
        <v>29</v>
      </c>
      <c r="B22" s="61" t="s">
        <v>127</v>
      </c>
      <c r="C22" s="62"/>
      <c r="D22" s="62"/>
      <c r="E22" s="62"/>
      <c r="F22" s="62"/>
      <c r="G22" s="62"/>
      <c r="H22" s="62"/>
      <c r="I22" s="62"/>
      <c r="J22" s="62"/>
      <c r="L22"/>
    </row>
    <row r="23" spans="1:12" s="33" customFormat="1" ht="17.25" customHeight="1" x14ac:dyDescent="0.25">
      <c r="A23" s="12" t="s">
        <v>31</v>
      </c>
      <c r="B23" s="61" t="s">
        <v>50</v>
      </c>
      <c r="C23" s="62"/>
      <c r="D23" s="62"/>
      <c r="E23" s="62"/>
      <c r="F23" s="62"/>
      <c r="G23" s="62"/>
      <c r="H23" s="62"/>
      <c r="I23" s="62"/>
      <c r="J23" s="62"/>
      <c r="L23"/>
    </row>
    <row r="24" spans="1:12" s="33" customFormat="1" ht="24.2" customHeight="1" x14ac:dyDescent="0.25">
      <c r="A24" s="12" t="s">
        <v>33</v>
      </c>
      <c r="B24" s="61" t="s">
        <v>128</v>
      </c>
      <c r="C24" s="62"/>
      <c r="D24" s="62"/>
      <c r="E24" s="62"/>
      <c r="F24" s="62"/>
      <c r="G24" s="62"/>
      <c r="H24" s="62"/>
      <c r="I24" s="62"/>
      <c r="J24" s="62"/>
      <c r="L24"/>
    </row>
    <row r="25" spans="1:12" s="33" customFormat="1" ht="24.2" customHeight="1" x14ac:dyDescent="0.25">
      <c r="A25" s="12" t="s">
        <v>35</v>
      </c>
      <c r="B25" s="61" t="s">
        <v>129</v>
      </c>
      <c r="C25" s="62"/>
      <c r="D25" s="62"/>
      <c r="E25" s="62"/>
      <c r="F25" s="62"/>
      <c r="G25" s="62"/>
      <c r="H25" s="62"/>
      <c r="I25" s="62"/>
      <c r="J25" s="62"/>
      <c r="L25"/>
    </row>
    <row r="26" spans="1:12" s="33" customFormat="1" ht="17.25" customHeight="1" x14ac:dyDescent="0.25">
      <c r="A26" s="12" t="s">
        <v>37</v>
      </c>
      <c r="B26" s="61" t="s">
        <v>130</v>
      </c>
      <c r="C26" s="62"/>
      <c r="D26" s="62"/>
      <c r="E26" s="62"/>
      <c r="F26" s="62"/>
      <c r="G26" s="62"/>
      <c r="H26" s="62"/>
      <c r="I26" s="62"/>
      <c r="J26" s="62"/>
      <c r="L26"/>
    </row>
    <row r="27" spans="1:12" s="33" customFormat="1" ht="36.200000000000003" customHeight="1" x14ac:dyDescent="0.25">
      <c r="A27" s="12" t="s">
        <v>39</v>
      </c>
      <c r="B27" s="61" t="s">
        <v>131</v>
      </c>
      <c r="C27" s="62"/>
      <c r="D27" s="62"/>
      <c r="E27" s="62"/>
      <c r="F27" s="62"/>
      <c r="G27" s="62"/>
      <c r="H27" s="62"/>
      <c r="I27" s="62"/>
      <c r="J27" s="62"/>
      <c r="L27"/>
    </row>
    <row r="33" spans="1:10" ht="15" x14ac:dyDescent="0.25">
      <c r="A33" s="64" t="s">
        <v>25</v>
      </c>
      <c r="B33" s="65"/>
      <c r="C33" s="65"/>
      <c r="D33" s="65"/>
      <c r="E33" s="65"/>
      <c r="F33" s="65"/>
      <c r="G33" s="65"/>
      <c r="H33" s="65"/>
      <c r="I33" s="65"/>
      <c r="J33" s="65"/>
    </row>
    <row r="34" spans="1:10" x14ac:dyDescent="0.2">
      <c r="A34" s="3"/>
      <c r="B34" s="3"/>
      <c r="C34" s="3"/>
      <c r="D34" s="3"/>
      <c r="E34" s="3"/>
      <c r="F34" s="3"/>
      <c r="G34" s="3"/>
      <c r="H34" s="3"/>
      <c r="I34" s="3"/>
      <c r="J34" s="3"/>
    </row>
    <row r="35" spans="1:10" ht="48" customHeight="1" x14ac:dyDescent="0.2">
      <c r="A35" s="4" t="s">
        <v>2</v>
      </c>
      <c r="B35" s="4" t="s">
        <v>3</v>
      </c>
      <c r="C35" s="4" t="s">
        <v>4</v>
      </c>
      <c r="D35" s="4" t="s">
        <v>5</v>
      </c>
      <c r="E35" s="4" t="s">
        <v>6</v>
      </c>
      <c r="F35" s="4" t="s">
        <v>7</v>
      </c>
      <c r="G35" s="4" t="s">
        <v>8</v>
      </c>
      <c r="H35" s="4" t="s">
        <v>9</v>
      </c>
      <c r="I35" s="4" t="s">
        <v>10</v>
      </c>
      <c r="J35" s="4" t="s">
        <v>11</v>
      </c>
    </row>
    <row r="36" spans="1:10" x14ac:dyDescent="0.2">
      <c r="A36" s="5" t="s">
        <v>12</v>
      </c>
      <c r="B36" s="6">
        <v>877.95399231606405</v>
      </c>
      <c r="C36" s="6">
        <v>421.65226946156798</v>
      </c>
      <c r="D36" s="6">
        <v>216.03504746208901</v>
      </c>
      <c r="E36" s="6">
        <v>34.8650781511978</v>
      </c>
      <c r="F36" s="6">
        <v>245.92244027341201</v>
      </c>
      <c r="G36" s="6">
        <v>7.0829249856885097</v>
      </c>
      <c r="H36" s="6">
        <v>33.438010155610101</v>
      </c>
      <c r="I36" s="6">
        <v>41.391194949034997</v>
      </c>
      <c r="J36" s="6">
        <v>9.0545855191420603</v>
      </c>
    </row>
    <row r="37" spans="1:10" x14ac:dyDescent="0.2">
      <c r="A37" s="5" t="s">
        <v>13</v>
      </c>
      <c r="B37" s="6">
        <v>1262.02078726174</v>
      </c>
      <c r="C37" s="6">
        <v>712.70255394903404</v>
      </c>
      <c r="D37" s="6">
        <v>168.50390032762701</v>
      </c>
      <c r="E37" s="6">
        <v>38.453047220101702</v>
      </c>
      <c r="F37" s="6">
        <v>410.59188270149599</v>
      </c>
      <c r="G37" s="6">
        <v>12.1565828657744</v>
      </c>
      <c r="H37" s="6">
        <v>56.073877360570698</v>
      </c>
      <c r="I37" s="6">
        <v>25.286471502276498</v>
      </c>
      <c r="J37" s="6">
        <v>25.3754074844759</v>
      </c>
    </row>
    <row r="38" spans="1:10" x14ac:dyDescent="0.2">
      <c r="A38" s="5" t="s">
        <v>14</v>
      </c>
      <c r="B38" s="6">
        <v>1478.06302322837</v>
      </c>
      <c r="C38" s="6">
        <v>917.95622499000694</v>
      </c>
      <c r="D38" s="6">
        <v>169.119705603661</v>
      </c>
      <c r="E38" s="6">
        <v>53.884515585756702</v>
      </c>
      <c r="F38" s="6">
        <v>430.86186015068603</v>
      </c>
      <c r="G38" s="6">
        <v>19.651239655040001</v>
      </c>
      <c r="H38" s="6">
        <v>74.108623348742299</v>
      </c>
      <c r="I38" s="6">
        <v>25.1369563387629</v>
      </c>
      <c r="J38" s="6">
        <v>49.555437098859599</v>
      </c>
    </row>
    <row r="39" spans="1:10" x14ac:dyDescent="0.2">
      <c r="A39" s="5" t="s">
        <v>15</v>
      </c>
      <c r="B39" s="6">
        <v>1814.64876151932</v>
      </c>
      <c r="C39" s="6">
        <v>1302.73916254042</v>
      </c>
      <c r="D39" s="6">
        <v>191.770778562456</v>
      </c>
      <c r="E39" s="6">
        <v>45.902961429052603</v>
      </c>
      <c r="F39" s="6">
        <v>404.20276194147198</v>
      </c>
      <c r="G39" s="6">
        <v>29.452553720339001</v>
      </c>
      <c r="H39" s="6">
        <v>100.51340104090301</v>
      </c>
      <c r="I39" s="6">
        <v>28.1535166515886</v>
      </c>
      <c r="J39" s="6">
        <v>60.936119885101498</v>
      </c>
    </row>
    <row r="40" spans="1:10" x14ac:dyDescent="0.2">
      <c r="A40" s="5" t="s">
        <v>16</v>
      </c>
      <c r="B40" s="6">
        <v>2115.41156204152</v>
      </c>
      <c r="C40" s="6">
        <v>1632.6925685473</v>
      </c>
      <c r="D40" s="6">
        <v>179.061721789865</v>
      </c>
      <c r="E40" s="6">
        <v>77.480982050849406</v>
      </c>
      <c r="F40" s="6">
        <v>401.10531380963499</v>
      </c>
      <c r="G40" s="6">
        <v>45.035047165363899</v>
      </c>
      <c r="H40" s="6">
        <v>129.893759218871</v>
      </c>
      <c r="I40" s="6">
        <v>26.739418283278901</v>
      </c>
      <c r="J40" s="6">
        <v>72.880525112296496</v>
      </c>
    </row>
    <row r="41" spans="1:10" x14ac:dyDescent="0.2">
      <c r="A41" s="5" t="s">
        <v>17</v>
      </c>
      <c r="B41" s="6">
        <v>2476.5126395161301</v>
      </c>
      <c r="C41" s="6">
        <v>2058.4102997783898</v>
      </c>
      <c r="D41" s="6">
        <v>142.56763015188699</v>
      </c>
      <c r="E41" s="6">
        <v>71.344258130704006</v>
      </c>
      <c r="F41" s="6">
        <v>442.29396637070101</v>
      </c>
      <c r="G41" s="6">
        <v>76.859295982655297</v>
      </c>
      <c r="H41" s="6">
        <v>161.244056669728</v>
      </c>
      <c r="I41" s="6">
        <v>20.6553369848044</v>
      </c>
      <c r="J41" s="6">
        <v>76.150672168545398</v>
      </c>
    </row>
    <row r="42" spans="1:10" x14ac:dyDescent="0.2">
      <c r="A42" s="5" t="s">
        <v>18</v>
      </c>
      <c r="B42" s="6">
        <v>2870.4832420263101</v>
      </c>
      <c r="C42" s="6">
        <v>2585.3068797146798</v>
      </c>
      <c r="D42" s="6">
        <v>133.438650569815</v>
      </c>
      <c r="E42" s="6">
        <v>78.5470962356098</v>
      </c>
      <c r="F42" s="6">
        <v>394.49422858729002</v>
      </c>
      <c r="G42" s="6">
        <v>118.71302998516499</v>
      </c>
      <c r="H42" s="6">
        <v>202.59022833011301</v>
      </c>
      <c r="I42" s="6">
        <v>18.2274652693911</v>
      </c>
      <c r="J42" s="6">
        <v>82.851532104415497</v>
      </c>
    </row>
    <row r="43" spans="1:10" x14ac:dyDescent="0.2">
      <c r="A43" s="5" t="s">
        <v>19</v>
      </c>
      <c r="B43" s="6">
        <v>3297.9471015736699</v>
      </c>
      <c r="C43" s="6">
        <v>2969.68915380315</v>
      </c>
      <c r="D43" s="6">
        <v>108.200352549508</v>
      </c>
      <c r="E43" s="6">
        <v>72.3965494276122</v>
      </c>
      <c r="F43" s="6">
        <v>595.50413880352698</v>
      </c>
      <c r="G43" s="6">
        <v>220.01239794260201</v>
      </c>
      <c r="H43" s="6">
        <v>227.831125037703</v>
      </c>
      <c r="I43" s="6">
        <v>12.305955621475301</v>
      </c>
      <c r="J43" s="6">
        <v>89.713624386387494</v>
      </c>
    </row>
    <row r="44" spans="1:10" x14ac:dyDescent="0.2">
      <c r="A44" s="5" t="s">
        <v>20</v>
      </c>
      <c r="B44" s="6">
        <v>3839.6897878215</v>
      </c>
      <c r="C44" s="6">
        <v>3617.5922918953001</v>
      </c>
      <c r="D44" s="6">
        <v>60.996579432357997</v>
      </c>
      <c r="E44" s="6">
        <v>57.899167152152501</v>
      </c>
      <c r="F44" s="6">
        <v>768.230016791406</v>
      </c>
      <c r="G44" s="6">
        <v>401.58616836557002</v>
      </c>
      <c r="H44" s="6">
        <v>263.442882815985</v>
      </c>
      <c r="I44" s="6">
        <v>5.4161693240975701</v>
      </c>
      <c r="J44" s="6">
        <v>93.178968478472399</v>
      </c>
    </row>
    <row r="45" spans="1:10" x14ac:dyDescent="0.2">
      <c r="A45" s="7" t="s">
        <v>21</v>
      </c>
      <c r="B45" s="8">
        <v>6280.6771506831401</v>
      </c>
      <c r="C45" s="8">
        <v>5515.7238233950302</v>
      </c>
      <c r="D45" s="8">
        <v>62.291941555801699</v>
      </c>
      <c r="E45" s="8">
        <v>403.53450831708398</v>
      </c>
      <c r="F45" s="8">
        <v>1736.8804980530499</v>
      </c>
      <c r="G45" s="8">
        <v>1147.35069923027</v>
      </c>
      <c r="H45" s="8">
        <v>290.40295265759499</v>
      </c>
      <c r="I45" s="8">
        <v>1.86959734610747</v>
      </c>
      <c r="J45" s="8">
        <v>96.468304426411095</v>
      </c>
    </row>
    <row r="46" spans="1:10" x14ac:dyDescent="0.2">
      <c r="A46" s="9" t="s">
        <v>22</v>
      </c>
      <c r="B46" s="8">
        <v>2623.68435686359</v>
      </c>
      <c r="C46" s="8">
        <v>2160.0375873850098</v>
      </c>
      <c r="D46" s="8">
        <v>143.82523073793499</v>
      </c>
      <c r="E46" s="8">
        <v>95.460276824569902</v>
      </c>
      <c r="F46" s="8">
        <v>590.52657121535799</v>
      </c>
      <c r="G46" s="8">
        <v>214.44438731525699</v>
      </c>
      <c r="H46" s="8">
        <v>151.720942863689</v>
      </c>
      <c r="I46" s="8">
        <v>15.9020360432148</v>
      </c>
      <c r="J46" s="8">
        <v>91.712267959137193</v>
      </c>
    </row>
    <row r="47" spans="1:10" x14ac:dyDescent="0.2">
      <c r="A47" s="10" t="s">
        <v>23</v>
      </c>
      <c r="B47" s="11">
        <v>984.643722338781</v>
      </c>
      <c r="C47" s="11">
        <v>508.55192552672003</v>
      </c>
      <c r="D47" s="11">
        <v>201.40361677886901</v>
      </c>
      <c r="E47" s="11">
        <v>36.633480234875201</v>
      </c>
      <c r="F47" s="11">
        <v>287.10966299334802</v>
      </c>
      <c r="G47" s="11">
        <v>8.77176072199806</v>
      </c>
      <c r="H47" s="11">
        <v>40.283268318413299</v>
      </c>
      <c r="I47" s="11">
        <v>36.661221641876402</v>
      </c>
      <c r="J47" s="11">
        <v>18.716584608804901</v>
      </c>
    </row>
    <row r="50" spans="1:12" x14ac:dyDescent="0.2">
      <c r="A50" s="66" t="s">
        <v>24</v>
      </c>
      <c r="B50" s="66"/>
      <c r="C50" s="66"/>
      <c r="D50" s="66"/>
      <c r="E50" s="66"/>
      <c r="F50" s="66"/>
      <c r="G50" s="66"/>
      <c r="H50" s="66"/>
      <c r="I50" s="66"/>
      <c r="J50" s="66"/>
    </row>
    <row r="51" spans="1:12" s="33" customFormat="1" ht="24.2" customHeight="1" x14ac:dyDescent="0.25">
      <c r="A51" s="12" t="s">
        <v>27</v>
      </c>
      <c r="B51" s="61" t="s">
        <v>126</v>
      </c>
      <c r="C51" s="62"/>
      <c r="D51" s="62"/>
      <c r="E51" s="62"/>
      <c r="F51" s="62"/>
      <c r="G51" s="62"/>
      <c r="H51" s="62"/>
      <c r="I51" s="62"/>
      <c r="J51" s="62"/>
      <c r="L51"/>
    </row>
    <row r="52" spans="1:12" s="33" customFormat="1" ht="24.2" customHeight="1" x14ac:dyDescent="0.25">
      <c r="A52" s="12" t="s">
        <v>29</v>
      </c>
      <c r="B52" s="61" t="s">
        <v>127</v>
      </c>
      <c r="C52" s="62"/>
      <c r="D52" s="62"/>
      <c r="E52" s="62"/>
      <c r="F52" s="62"/>
      <c r="G52" s="62"/>
      <c r="H52" s="62"/>
      <c r="I52" s="62"/>
      <c r="J52" s="62"/>
      <c r="L52"/>
    </row>
    <row r="53" spans="1:12" s="33" customFormat="1" ht="17.25" customHeight="1" x14ac:dyDescent="0.25">
      <c r="A53" s="12" t="s">
        <v>31</v>
      </c>
      <c r="B53" s="61" t="s">
        <v>50</v>
      </c>
      <c r="C53" s="62"/>
      <c r="D53" s="62"/>
      <c r="E53" s="62"/>
      <c r="F53" s="62"/>
      <c r="G53" s="62"/>
      <c r="H53" s="62"/>
      <c r="I53" s="62"/>
      <c r="J53" s="62"/>
      <c r="L53"/>
    </row>
    <row r="54" spans="1:12" s="33" customFormat="1" ht="24.2" customHeight="1" x14ac:dyDescent="0.25">
      <c r="A54" s="12" t="s">
        <v>33</v>
      </c>
      <c r="B54" s="61" t="s">
        <v>128</v>
      </c>
      <c r="C54" s="62"/>
      <c r="D54" s="62"/>
      <c r="E54" s="62"/>
      <c r="F54" s="62"/>
      <c r="G54" s="62"/>
      <c r="H54" s="62"/>
      <c r="I54" s="62"/>
      <c r="J54" s="62"/>
      <c r="L54"/>
    </row>
    <row r="55" spans="1:12" s="33" customFormat="1" ht="24.2" customHeight="1" x14ac:dyDescent="0.25">
      <c r="A55" s="12" t="s">
        <v>35</v>
      </c>
      <c r="B55" s="61" t="s">
        <v>129</v>
      </c>
      <c r="C55" s="62"/>
      <c r="D55" s="62"/>
      <c r="E55" s="62"/>
      <c r="F55" s="62"/>
      <c r="G55" s="62"/>
      <c r="H55" s="62"/>
      <c r="I55" s="62"/>
      <c r="J55" s="62"/>
      <c r="L55"/>
    </row>
    <row r="56" spans="1:12" s="33" customFormat="1" ht="17.25" customHeight="1" x14ac:dyDescent="0.25">
      <c r="A56" s="12" t="s">
        <v>37</v>
      </c>
      <c r="B56" s="61" t="s">
        <v>130</v>
      </c>
      <c r="C56" s="62"/>
      <c r="D56" s="62"/>
      <c r="E56" s="62"/>
      <c r="F56" s="62"/>
      <c r="G56" s="62"/>
      <c r="H56" s="62"/>
      <c r="I56" s="62"/>
      <c r="J56" s="62"/>
      <c r="L56"/>
    </row>
    <row r="57" spans="1:12" s="33" customFormat="1" ht="36.200000000000003" customHeight="1" x14ac:dyDescent="0.25">
      <c r="A57" s="12" t="s">
        <v>39</v>
      </c>
      <c r="B57" s="61" t="s">
        <v>131</v>
      </c>
      <c r="C57" s="62"/>
      <c r="D57" s="62"/>
      <c r="E57" s="62"/>
      <c r="F57" s="62"/>
      <c r="G57" s="62"/>
      <c r="H57" s="62"/>
      <c r="I57" s="62"/>
      <c r="J57" s="62"/>
      <c r="L57"/>
    </row>
    <row r="63" spans="1:12" ht="15" x14ac:dyDescent="0.25">
      <c r="A63" s="64" t="s">
        <v>26</v>
      </c>
      <c r="B63" s="65"/>
      <c r="C63" s="65"/>
      <c r="D63" s="65"/>
      <c r="E63" s="65"/>
      <c r="F63" s="65"/>
      <c r="G63" s="65"/>
      <c r="H63" s="65"/>
      <c r="I63" s="65"/>
      <c r="J63" s="65"/>
    </row>
    <row r="64" spans="1:12" x14ac:dyDescent="0.2">
      <c r="A64" s="3"/>
      <c r="B64" s="3"/>
      <c r="C64" s="3"/>
      <c r="D64" s="3"/>
      <c r="E64" s="3"/>
      <c r="F64" s="3"/>
      <c r="G64" s="3"/>
      <c r="H64" s="3"/>
      <c r="I64" s="3"/>
      <c r="J64" s="3"/>
    </row>
    <row r="65" spans="1:10" ht="48" customHeight="1" x14ac:dyDescent="0.2">
      <c r="A65" s="4" t="s">
        <v>2</v>
      </c>
      <c r="B65" s="4" t="s">
        <v>3</v>
      </c>
      <c r="C65" s="4" t="s">
        <v>4</v>
      </c>
      <c r="D65" s="4" t="s">
        <v>5</v>
      </c>
      <c r="E65" s="4" t="s">
        <v>6</v>
      </c>
      <c r="F65" s="4" t="s">
        <v>7</v>
      </c>
      <c r="G65" s="4" t="s">
        <v>8</v>
      </c>
      <c r="H65" s="4" t="s">
        <v>9</v>
      </c>
      <c r="I65" s="4" t="s">
        <v>10</v>
      </c>
      <c r="J65" s="4" t="s">
        <v>11</v>
      </c>
    </row>
    <row r="66" spans="1:10" x14ac:dyDescent="0.2">
      <c r="A66" s="5" t="s">
        <v>12</v>
      </c>
      <c r="B66" s="6">
        <v>876.55660218895298</v>
      </c>
      <c r="C66" s="6">
        <v>422.61701690978498</v>
      </c>
      <c r="D66" s="6">
        <v>218.29691405464001</v>
      </c>
      <c r="E66" s="6">
        <v>33.6492583268709</v>
      </c>
      <c r="F66" s="6">
        <v>244.119267040544</v>
      </c>
      <c r="G66" s="6">
        <v>8.6120413758809207</v>
      </c>
      <c r="H66" s="6">
        <v>33.514471560272497</v>
      </c>
      <c r="I66" s="6">
        <v>41.920321844098403</v>
      </c>
      <c r="J66" s="6">
        <v>23.8793078492468</v>
      </c>
    </row>
    <row r="67" spans="1:10" x14ac:dyDescent="0.2">
      <c r="A67" s="5" t="s">
        <v>13</v>
      </c>
      <c r="B67" s="6">
        <v>1248.29274743827</v>
      </c>
      <c r="C67" s="6">
        <v>699.07264186126895</v>
      </c>
      <c r="D67" s="6">
        <v>164.42759450773301</v>
      </c>
      <c r="E67" s="6">
        <v>38.946347426614501</v>
      </c>
      <c r="F67" s="6">
        <v>414.11970717946201</v>
      </c>
      <c r="G67" s="6">
        <v>12.6067763687824</v>
      </c>
      <c r="H67" s="6">
        <v>55.667227152566902</v>
      </c>
      <c r="I67" s="6">
        <v>24.690204129682002</v>
      </c>
      <c r="J67" s="6">
        <v>29.891448505126998</v>
      </c>
    </row>
    <row r="68" spans="1:10" x14ac:dyDescent="0.2">
      <c r="A68" s="5" t="s">
        <v>14</v>
      </c>
      <c r="B68" s="6">
        <v>1477.10268249873</v>
      </c>
      <c r="C68" s="6">
        <v>920.17933514997299</v>
      </c>
      <c r="D68" s="6">
        <v>172.30389314868901</v>
      </c>
      <c r="E68" s="6">
        <v>53.917696936410302</v>
      </c>
      <c r="F68" s="6">
        <v>426.99971566202299</v>
      </c>
      <c r="G68" s="6">
        <v>22.873629176875699</v>
      </c>
      <c r="H68" s="6">
        <v>73.424570003156205</v>
      </c>
      <c r="I68" s="6">
        <v>25.7102248784315</v>
      </c>
      <c r="J68" s="6">
        <v>56.013481623305303</v>
      </c>
    </row>
    <row r="69" spans="1:10" x14ac:dyDescent="0.2">
      <c r="A69" s="5" t="s">
        <v>15</v>
      </c>
      <c r="B69" s="6">
        <v>1821.9266967599399</v>
      </c>
      <c r="C69" s="6">
        <v>1317.1635242894299</v>
      </c>
      <c r="D69" s="6">
        <v>196.760656051887</v>
      </c>
      <c r="E69" s="6">
        <v>45.691023911438101</v>
      </c>
      <c r="F69" s="6">
        <v>397.78733572796602</v>
      </c>
      <c r="G69" s="6">
        <v>33.287407381856703</v>
      </c>
      <c r="H69" s="6">
        <v>102.188158568278</v>
      </c>
      <c r="I69" s="6">
        <v>29.0085654530276</v>
      </c>
      <c r="J69" s="6">
        <v>65.846000131337803</v>
      </c>
    </row>
    <row r="70" spans="1:10" x14ac:dyDescent="0.2">
      <c r="A70" s="5" t="s">
        <v>16</v>
      </c>
      <c r="B70" s="6">
        <v>2097.5460567587402</v>
      </c>
      <c r="C70" s="6">
        <v>1619.6457601072</v>
      </c>
      <c r="D70" s="6">
        <v>177.51992710868399</v>
      </c>
      <c r="E70" s="6">
        <v>76.324954440147195</v>
      </c>
      <c r="F70" s="6">
        <v>403.518570991611</v>
      </c>
      <c r="G70" s="6">
        <v>51.249246834233801</v>
      </c>
      <c r="H70" s="6">
        <v>128.213625632115</v>
      </c>
      <c r="I70" s="6">
        <v>26.512845548818699</v>
      </c>
      <c r="J70" s="6">
        <v>74.891905379075197</v>
      </c>
    </row>
    <row r="71" spans="1:10" x14ac:dyDescent="0.2">
      <c r="A71" s="5" t="s">
        <v>17</v>
      </c>
      <c r="B71" s="6">
        <v>2474.9135028578098</v>
      </c>
      <c r="C71" s="6">
        <v>2076.4117951799299</v>
      </c>
      <c r="D71" s="6">
        <v>144.44778010317299</v>
      </c>
      <c r="E71" s="6">
        <v>71.162668468765304</v>
      </c>
      <c r="F71" s="6">
        <v>431.023223983035</v>
      </c>
      <c r="G71" s="6">
        <v>84.677266633587706</v>
      </c>
      <c r="H71" s="6">
        <v>163.453805576414</v>
      </c>
      <c r="I71" s="6">
        <v>21.168754651964999</v>
      </c>
      <c r="J71" s="6">
        <v>79.265767924626601</v>
      </c>
    </row>
    <row r="72" spans="1:10" x14ac:dyDescent="0.2">
      <c r="A72" s="5" t="s">
        <v>18</v>
      </c>
      <c r="B72" s="6">
        <v>2807.36542322177</v>
      </c>
      <c r="C72" s="6">
        <v>2508.8714945167499</v>
      </c>
      <c r="D72" s="6">
        <v>131.74068094349599</v>
      </c>
      <c r="E72" s="6">
        <v>83.474607806748296</v>
      </c>
      <c r="F72" s="6">
        <v>400.69277643483298</v>
      </c>
      <c r="G72" s="6">
        <v>120.906151139473</v>
      </c>
      <c r="H72" s="6">
        <v>196.50810411347999</v>
      </c>
      <c r="I72" s="6">
        <v>17.744294694074899</v>
      </c>
      <c r="J72" s="6">
        <v>83.478355271334806</v>
      </c>
    </row>
    <row r="73" spans="1:10" x14ac:dyDescent="0.2">
      <c r="A73" s="5" t="s">
        <v>19</v>
      </c>
      <c r="B73" s="6">
        <v>3292.4670605051501</v>
      </c>
      <c r="C73" s="6">
        <v>2964.3102833991002</v>
      </c>
      <c r="D73" s="6">
        <v>108.58743447547199</v>
      </c>
      <c r="E73" s="6">
        <v>64.805569134963307</v>
      </c>
      <c r="F73" s="6">
        <v>620.80147523650805</v>
      </c>
      <c r="G73" s="6">
        <v>238.36259026440101</v>
      </c>
      <c r="H73" s="6">
        <v>227.675711390347</v>
      </c>
      <c r="I73" s="6">
        <v>12.1300059904822</v>
      </c>
      <c r="J73" s="6">
        <v>90.476315639652199</v>
      </c>
    </row>
    <row r="74" spans="1:10" x14ac:dyDescent="0.2">
      <c r="A74" s="5" t="s">
        <v>20</v>
      </c>
      <c r="B74" s="6">
        <v>3800.9267182650601</v>
      </c>
      <c r="C74" s="6">
        <v>3617.6947380874299</v>
      </c>
      <c r="D74" s="6">
        <v>62.347572512476098</v>
      </c>
      <c r="E74" s="6">
        <v>59.841612119068003</v>
      </c>
      <c r="F74" s="6">
        <v>747.94100875349704</v>
      </c>
      <c r="G74" s="6">
        <v>423.00752938916798</v>
      </c>
      <c r="H74" s="6">
        <v>263.89167875606802</v>
      </c>
      <c r="I74" s="6">
        <v>5.6400589616137298</v>
      </c>
      <c r="J74" s="6">
        <v>93.539675796839504</v>
      </c>
    </row>
    <row r="75" spans="1:10" x14ac:dyDescent="0.2">
      <c r="A75" s="7" t="s">
        <v>21</v>
      </c>
      <c r="B75" s="8">
        <v>6189.8536454779696</v>
      </c>
      <c r="C75" s="8">
        <v>5516.6112353566295</v>
      </c>
      <c r="D75" s="8">
        <v>61.9564269194803</v>
      </c>
      <c r="E75" s="8">
        <v>403.84219399365998</v>
      </c>
      <c r="F75" s="8">
        <v>1702.5638917522299</v>
      </c>
      <c r="G75" s="8">
        <v>1203.22372534036</v>
      </c>
      <c r="H75" s="8">
        <v>291.89648442352899</v>
      </c>
      <c r="I75" s="8">
        <v>1.8885509508823599</v>
      </c>
      <c r="J75" s="8">
        <v>96.660258440861895</v>
      </c>
    </row>
    <row r="76" spans="1:10" x14ac:dyDescent="0.2">
      <c r="A76" s="9" t="s">
        <v>22</v>
      </c>
      <c r="B76" s="8">
        <v>2600.0181477820202</v>
      </c>
      <c r="C76" s="8">
        <v>2152.5769326188902</v>
      </c>
      <c r="D76" s="8">
        <v>144.432984527999</v>
      </c>
      <c r="E76" s="8">
        <v>95.185652745252497</v>
      </c>
      <c r="F76" s="8">
        <v>585.84767574454895</v>
      </c>
      <c r="G76" s="8">
        <v>226.61418650651399</v>
      </c>
      <c r="H76" s="8">
        <v>151.41110615607201</v>
      </c>
      <c r="I76" s="8">
        <v>16.067932833759201</v>
      </c>
      <c r="J76" s="8">
        <v>92.198726243684803</v>
      </c>
    </row>
    <row r="77" spans="1:10" x14ac:dyDescent="0.2">
      <c r="A77" s="10" t="s">
        <v>23</v>
      </c>
      <c r="B77" s="11">
        <v>976.34545182920999</v>
      </c>
      <c r="C77" s="11">
        <v>503.27985898906502</v>
      </c>
      <c r="D77" s="11">
        <v>199.89993407604899</v>
      </c>
      <c r="E77" s="11">
        <v>34.612258468385498</v>
      </c>
      <c r="F77" s="11">
        <v>288.35615534990802</v>
      </c>
      <c r="G77" s="11">
        <v>9.7855782872730508</v>
      </c>
      <c r="H77" s="11">
        <v>40.017861131464997</v>
      </c>
      <c r="I77" s="11">
        <v>36.4170530970949</v>
      </c>
      <c r="J77" s="11">
        <v>25.303287883755399</v>
      </c>
    </row>
    <row r="80" spans="1:10" x14ac:dyDescent="0.2">
      <c r="A80" s="66" t="s">
        <v>24</v>
      </c>
      <c r="B80" s="66"/>
      <c r="C80" s="66"/>
      <c r="D80" s="66"/>
      <c r="E80" s="66"/>
      <c r="F80" s="66"/>
      <c r="G80" s="66"/>
      <c r="H80" s="66"/>
      <c r="I80" s="66"/>
      <c r="J80" s="66"/>
    </row>
    <row r="81" spans="1:12" ht="24.2" customHeight="1" x14ac:dyDescent="0.25">
      <c r="A81" s="12" t="s">
        <v>27</v>
      </c>
      <c r="B81" s="61" t="s">
        <v>126</v>
      </c>
      <c r="C81" s="62"/>
      <c r="D81" s="62"/>
      <c r="E81" s="62"/>
      <c r="F81" s="62"/>
      <c r="G81" s="62"/>
      <c r="H81" s="62"/>
      <c r="I81" s="62"/>
      <c r="J81" s="62"/>
      <c r="L81"/>
    </row>
    <row r="82" spans="1:12" ht="24.2" customHeight="1" x14ac:dyDescent="0.25">
      <c r="A82" s="12" t="s">
        <v>29</v>
      </c>
      <c r="B82" s="61" t="s">
        <v>127</v>
      </c>
      <c r="C82" s="62"/>
      <c r="D82" s="62"/>
      <c r="E82" s="62"/>
      <c r="F82" s="62"/>
      <c r="G82" s="62"/>
      <c r="H82" s="62"/>
      <c r="I82" s="62"/>
      <c r="J82" s="62"/>
      <c r="L82"/>
    </row>
    <row r="83" spans="1:12" ht="17.25" customHeight="1" x14ac:dyDescent="0.25">
      <c r="A83" s="12" t="s">
        <v>31</v>
      </c>
      <c r="B83" s="61" t="s">
        <v>50</v>
      </c>
      <c r="C83" s="62"/>
      <c r="D83" s="62"/>
      <c r="E83" s="62"/>
      <c r="F83" s="62"/>
      <c r="G83" s="62"/>
      <c r="H83" s="62"/>
      <c r="I83" s="62"/>
      <c r="J83" s="62"/>
      <c r="L83"/>
    </row>
    <row r="84" spans="1:12" ht="24.2" customHeight="1" x14ac:dyDescent="0.25">
      <c r="A84" s="12" t="s">
        <v>33</v>
      </c>
      <c r="B84" s="61" t="s">
        <v>128</v>
      </c>
      <c r="C84" s="62"/>
      <c r="D84" s="62"/>
      <c r="E84" s="62"/>
      <c r="F84" s="62"/>
      <c r="G84" s="62"/>
      <c r="H84" s="62"/>
      <c r="I84" s="62"/>
      <c r="J84" s="62"/>
      <c r="L84"/>
    </row>
    <row r="85" spans="1:12" ht="24.2" customHeight="1" x14ac:dyDescent="0.25">
      <c r="A85" s="12" t="s">
        <v>35</v>
      </c>
      <c r="B85" s="61" t="s">
        <v>129</v>
      </c>
      <c r="C85" s="62"/>
      <c r="D85" s="62"/>
      <c r="E85" s="62"/>
      <c r="F85" s="62"/>
      <c r="G85" s="62"/>
      <c r="H85" s="62"/>
      <c r="I85" s="62"/>
      <c r="J85" s="62"/>
      <c r="L85"/>
    </row>
    <row r="86" spans="1:12" ht="17.25" customHeight="1" x14ac:dyDescent="0.25">
      <c r="A86" s="12" t="s">
        <v>37</v>
      </c>
      <c r="B86" s="61" t="s">
        <v>130</v>
      </c>
      <c r="C86" s="62"/>
      <c r="D86" s="62"/>
      <c r="E86" s="62"/>
      <c r="F86" s="62"/>
      <c r="G86" s="62"/>
      <c r="H86" s="62"/>
      <c r="I86" s="62"/>
      <c r="J86" s="62"/>
      <c r="L86"/>
    </row>
    <row r="87" spans="1:12" ht="36.200000000000003" customHeight="1" x14ac:dyDescent="0.25">
      <c r="A87" s="12" t="s">
        <v>39</v>
      </c>
      <c r="B87" s="61" t="s">
        <v>131</v>
      </c>
      <c r="C87" s="62"/>
      <c r="D87" s="62"/>
      <c r="E87" s="62"/>
      <c r="F87" s="62"/>
      <c r="G87" s="62"/>
      <c r="H87" s="62"/>
      <c r="I87" s="62"/>
      <c r="J87" s="62"/>
      <c r="L87"/>
    </row>
    <row r="93" spans="1:12" ht="15" x14ac:dyDescent="0.25">
      <c r="A93" s="64" t="s">
        <v>41</v>
      </c>
      <c r="B93" s="65"/>
      <c r="C93" s="65"/>
      <c r="D93" s="65"/>
      <c r="E93" s="65"/>
      <c r="F93" s="65"/>
      <c r="G93" s="65"/>
      <c r="H93" s="65"/>
      <c r="I93" s="65"/>
      <c r="J93" s="65"/>
    </row>
    <row r="94" spans="1:12" x14ac:dyDescent="0.2">
      <c r="A94" s="3"/>
      <c r="B94" s="3"/>
      <c r="C94" s="3"/>
      <c r="D94" s="3"/>
      <c r="E94" s="3"/>
      <c r="F94" s="3"/>
      <c r="G94" s="3"/>
      <c r="H94" s="3"/>
      <c r="I94" s="3"/>
      <c r="J94" s="3"/>
    </row>
    <row r="95" spans="1:12" ht="48" customHeight="1" x14ac:dyDescent="0.2">
      <c r="A95" s="4" t="s">
        <v>2</v>
      </c>
      <c r="B95" s="4" t="s">
        <v>3</v>
      </c>
      <c r="C95" s="4" t="s">
        <v>4</v>
      </c>
      <c r="D95" s="4" t="s">
        <v>5</v>
      </c>
      <c r="E95" s="4" t="s">
        <v>6</v>
      </c>
      <c r="F95" s="4" t="s">
        <v>7</v>
      </c>
      <c r="G95" s="4" t="s">
        <v>8</v>
      </c>
      <c r="H95" s="4" t="s">
        <v>9</v>
      </c>
      <c r="I95" s="4" t="s">
        <v>10</v>
      </c>
      <c r="J95" s="4" t="s">
        <v>11</v>
      </c>
    </row>
    <row r="96" spans="1:12" x14ac:dyDescent="0.2">
      <c r="A96" s="5" t="s">
        <v>12</v>
      </c>
      <c r="B96" s="6">
        <v>875.38110881981504</v>
      </c>
      <c r="C96" s="6">
        <v>419.982042807749</v>
      </c>
      <c r="D96" s="6">
        <v>215.63540598622399</v>
      </c>
      <c r="E96" s="6">
        <v>33.7570003979177</v>
      </c>
      <c r="F96" s="6">
        <v>248.384353169024</v>
      </c>
      <c r="G96" s="6">
        <v>8.7225274405000501</v>
      </c>
      <c r="H96" s="6">
        <v>33.655588525132103</v>
      </c>
      <c r="I96" s="6">
        <v>41.212052455066903</v>
      </c>
      <c r="J96" s="6">
        <v>23.3442643598225</v>
      </c>
    </row>
    <row r="97" spans="1:12" x14ac:dyDescent="0.2">
      <c r="A97" s="5" t="s">
        <v>13</v>
      </c>
      <c r="B97" s="6">
        <v>1245.1205879136801</v>
      </c>
      <c r="C97" s="6">
        <v>703.519123241751</v>
      </c>
      <c r="D97" s="6">
        <v>163.91231262181799</v>
      </c>
      <c r="E97" s="6">
        <v>39.004386677692302</v>
      </c>
      <c r="F97" s="6">
        <v>408.62226468546902</v>
      </c>
      <c r="G97" s="6">
        <v>14.6223678731823</v>
      </c>
      <c r="H97" s="6">
        <v>55.315813589107499</v>
      </c>
      <c r="I97" s="6">
        <v>24.820153694812198</v>
      </c>
      <c r="J97" s="6">
        <v>38.252765607328698</v>
      </c>
    </row>
    <row r="98" spans="1:12" x14ac:dyDescent="0.2">
      <c r="A98" s="5" t="s">
        <v>14</v>
      </c>
      <c r="B98" s="6">
        <v>1480.98663718479</v>
      </c>
      <c r="C98" s="6">
        <v>915.55832313039696</v>
      </c>
      <c r="D98" s="6">
        <v>172.880549041573</v>
      </c>
      <c r="E98" s="6">
        <v>54.740183032585598</v>
      </c>
      <c r="F98" s="6">
        <v>432.72125260943102</v>
      </c>
      <c r="G98" s="6">
        <v>21.051561772335901</v>
      </c>
      <c r="H98" s="6">
        <v>73.862016864416205</v>
      </c>
      <c r="I98" s="6">
        <v>25.5063933795699</v>
      </c>
      <c r="J98" s="6">
        <v>52.338638401012297</v>
      </c>
    </row>
    <row r="99" spans="1:12" x14ac:dyDescent="0.2">
      <c r="A99" s="5" t="s">
        <v>15</v>
      </c>
      <c r="B99" s="6">
        <v>1811.31365284497</v>
      </c>
      <c r="C99" s="6">
        <v>1304.24786090973</v>
      </c>
      <c r="D99" s="6">
        <v>194.830898566164</v>
      </c>
      <c r="E99" s="6">
        <v>45.441864999139398</v>
      </c>
      <c r="F99" s="6">
        <v>401.023261312464</v>
      </c>
      <c r="G99" s="6">
        <v>33.579523462266302</v>
      </c>
      <c r="H99" s="6">
        <v>100.650885785562</v>
      </c>
      <c r="I99" s="6">
        <v>28.556676321488201</v>
      </c>
      <c r="J99" s="6">
        <v>65.109538467508699</v>
      </c>
    </row>
    <row r="100" spans="1:12" x14ac:dyDescent="0.2">
      <c r="A100" s="5" t="s">
        <v>16</v>
      </c>
      <c r="B100" s="6">
        <v>2117.9450188102901</v>
      </c>
      <c r="C100" s="6">
        <v>1639.28212014971</v>
      </c>
      <c r="D100" s="6">
        <v>178.812184316599</v>
      </c>
      <c r="E100" s="6">
        <v>77.545482090436295</v>
      </c>
      <c r="F100" s="6">
        <v>405.72644115368399</v>
      </c>
      <c r="G100" s="6">
        <v>52.0224712568779</v>
      </c>
      <c r="H100" s="6">
        <v>131.398927695943</v>
      </c>
      <c r="I100" s="6">
        <v>26.589322327904799</v>
      </c>
      <c r="J100" s="6">
        <v>75.205763038975306</v>
      </c>
    </row>
    <row r="101" spans="1:12" x14ac:dyDescent="0.2">
      <c r="A101" s="5" t="s">
        <v>17</v>
      </c>
      <c r="B101" s="6">
        <v>2474.1237000652</v>
      </c>
      <c r="C101" s="6">
        <v>2086.6662437679702</v>
      </c>
      <c r="D101" s="6">
        <v>142.880232783048</v>
      </c>
      <c r="E101" s="6">
        <v>71.745597577815801</v>
      </c>
      <c r="F101" s="6">
        <v>421.24265245446497</v>
      </c>
      <c r="G101" s="6">
        <v>84.400191221965997</v>
      </c>
      <c r="H101" s="6">
        <v>164.010857210415</v>
      </c>
      <c r="I101" s="6">
        <v>21.255854461054099</v>
      </c>
      <c r="J101" s="6">
        <v>78.876183887383107</v>
      </c>
    </row>
    <row r="102" spans="1:12" x14ac:dyDescent="0.2">
      <c r="A102" s="5" t="s">
        <v>18</v>
      </c>
      <c r="B102" s="6">
        <v>2804.1536832970701</v>
      </c>
      <c r="C102" s="6">
        <v>2502.0273484444401</v>
      </c>
      <c r="D102" s="6">
        <v>131.07444178258999</v>
      </c>
      <c r="E102" s="6">
        <v>84.550905146403593</v>
      </c>
      <c r="F102" s="6">
        <v>405.59137568847001</v>
      </c>
      <c r="G102" s="6">
        <v>122.947934164174</v>
      </c>
      <c r="H102" s="6">
        <v>196.14339355722601</v>
      </c>
      <c r="I102" s="6">
        <v>17.463966282933399</v>
      </c>
      <c r="J102" s="6">
        <v>83.499388829133906</v>
      </c>
    </row>
    <row r="103" spans="1:12" x14ac:dyDescent="0.2">
      <c r="A103" s="5" t="s">
        <v>19</v>
      </c>
      <c r="B103" s="6">
        <v>3297.56440600112</v>
      </c>
      <c r="C103" s="6">
        <v>2983.7826456406701</v>
      </c>
      <c r="D103" s="6">
        <v>107.722541728444</v>
      </c>
      <c r="E103" s="6">
        <v>63.397669812368498</v>
      </c>
      <c r="F103" s="6">
        <v>615.25569569662105</v>
      </c>
      <c r="G103" s="6">
        <v>243.42170747637701</v>
      </c>
      <c r="H103" s="6">
        <v>229.17307911362701</v>
      </c>
      <c r="I103" s="6">
        <v>12.1778806608139</v>
      </c>
      <c r="J103" s="6">
        <v>90.5938728223786</v>
      </c>
    </row>
    <row r="104" spans="1:12" x14ac:dyDescent="0.2">
      <c r="A104" s="5" t="s">
        <v>20</v>
      </c>
      <c r="B104" s="6">
        <v>3808.4927416212699</v>
      </c>
      <c r="C104" s="6">
        <v>3624.2539583266498</v>
      </c>
      <c r="D104" s="6">
        <v>62.103373944559699</v>
      </c>
      <c r="E104" s="6">
        <v>60.456720918325999</v>
      </c>
      <c r="F104" s="6">
        <v>749.91707475199405</v>
      </c>
      <c r="G104" s="6">
        <v>423.26214856344802</v>
      </c>
      <c r="H104" s="6">
        <v>264.97682029402898</v>
      </c>
      <c r="I104" s="6">
        <v>5.5119897043223398</v>
      </c>
      <c r="J104" s="6">
        <v>93.412284102170204</v>
      </c>
    </row>
    <row r="105" spans="1:12" x14ac:dyDescent="0.2">
      <c r="A105" s="7" t="s">
        <v>21</v>
      </c>
      <c r="B105" s="8">
        <v>6193.7116773749203</v>
      </c>
      <c r="C105" s="8">
        <v>5524.5644184786797</v>
      </c>
      <c r="D105" s="8">
        <v>61.471532959797599</v>
      </c>
      <c r="E105" s="8">
        <v>404.70603726557698</v>
      </c>
      <c r="F105" s="8">
        <v>1702.7994666612401</v>
      </c>
      <c r="G105" s="8">
        <v>1207.4822323955</v>
      </c>
      <c r="H105" s="8">
        <v>292.34697619088598</v>
      </c>
      <c r="I105" s="8">
        <v>1.8509276886891299</v>
      </c>
      <c r="J105" s="8">
        <v>96.623796087694899</v>
      </c>
    </row>
    <row r="106" spans="1:12" x14ac:dyDescent="0.2">
      <c r="A106" s="9" t="s">
        <v>22</v>
      </c>
      <c r="B106" s="8">
        <v>2601.4444716834801</v>
      </c>
      <c r="C106" s="8">
        <v>2155.8756012101599</v>
      </c>
      <c r="D106" s="8">
        <v>143.729445666722</v>
      </c>
      <c r="E106" s="8">
        <v>95.537320649099897</v>
      </c>
      <c r="F106" s="8">
        <v>585.94921585213501</v>
      </c>
      <c r="G106" s="8">
        <v>227.797362172178</v>
      </c>
      <c r="H106" s="8">
        <v>151.85004306936099</v>
      </c>
      <c r="I106" s="8">
        <v>15.964150482682999</v>
      </c>
      <c r="J106" s="8">
        <v>92.126787585969197</v>
      </c>
    </row>
    <row r="107" spans="1:12" x14ac:dyDescent="0.2">
      <c r="A107" s="10" t="s">
        <v>23</v>
      </c>
      <c r="B107" s="11">
        <v>975.484201290447</v>
      </c>
      <c r="C107" s="11">
        <v>502.72203907102698</v>
      </c>
      <c r="D107" s="11">
        <v>198.39984984646301</v>
      </c>
      <c r="E107" s="11">
        <v>34.755610382929</v>
      </c>
      <c r="F107" s="11">
        <v>289.63695460617498</v>
      </c>
      <c r="G107" s="11">
        <v>9.9510473651001892</v>
      </c>
      <c r="H107" s="11">
        <v>40.0796356825036</v>
      </c>
      <c r="I107" s="11">
        <v>36.107277835504</v>
      </c>
      <c r="J107" s="11">
        <v>25.3631535751591</v>
      </c>
    </row>
    <row r="110" spans="1:12" x14ac:dyDescent="0.2">
      <c r="A110" s="66" t="s">
        <v>24</v>
      </c>
      <c r="B110" s="66"/>
      <c r="C110" s="66"/>
      <c r="D110" s="66"/>
      <c r="E110" s="66"/>
      <c r="F110" s="66"/>
      <c r="G110" s="66"/>
      <c r="H110" s="66"/>
      <c r="I110" s="66"/>
      <c r="J110" s="66"/>
    </row>
    <row r="111" spans="1:12" ht="24.2" customHeight="1" x14ac:dyDescent="0.25">
      <c r="A111" s="12" t="s">
        <v>27</v>
      </c>
      <c r="B111" s="61" t="s">
        <v>126</v>
      </c>
      <c r="C111" s="62"/>
      <c r="D111" s="62"/>
      <c r="E111" s="62"/>
      <c r="F111" s="62"/>
      <c r="G111" s="62"/>
      <c r="H111" s="62"/>
      <c r="I111" s="62"/>
      <c r="J111" s="62"/>
      <c r="L111"/>
    </row>
    <row r="112" spans="1:12" ht="24.2" customHeight="1" x14ac:dyDescent="0.25">
      <c r="A112" s="12" t="s">
        <v>29</v>
      </c>
      <c r="B112" s="61" t="s">
        <v>127</v>
      </c>
      <c r="C112" s="62"/>
      <c r="D112" s="62"/>
      <c r="E112" s="62"/>
      <c r="F112" s="62"/>
      <c r="G112" s="62"/>
      <c r="H112" s="62"/>
      <c r="I112" s="62"/>
      <c r="J112" s="62"/>
      <c r="L112"/>
    </row>
    <row r="113" spans="1:12" ht="17.25" customHeight="1" x14ac:dyDescent="0.25">
      <c r="A113" s="12" t="s">
        <v>31</v>
      </c>
      <c r="B113" s="61" t="s">
        <v>50</v>
      </c>
      <c r="C113" s="62"/>
      <c r="D113" s="62"/>
      <c r="E113" s="62"/>
      <c r="F113" s="62"/>
      <c r="G113" s="62"/>
      <c r="H113" s="62"/>
      <c r="I113" s="62"/>
      <c r="J113" s="62"/>
      <c r="L113"/>
    </row>
    <row r="114" spans="1:12" ht="24.2" customHeight="1" x14ac:dyDescent="0.25">
      <c r="A114" s="12" t="s">
        <v>33</v>
      </c>
      <c r="B114" s="61" t="s">
        <v>128</v>
      </c>
      <c r="C114" s="62"/>
      <c r="D114" s="62"/>
      <c r="E114" s="62"/>
      <c r="F114" s="62"/>
      <c r="G114" s="62"/>
      <c r="H114" s="62"/>
      <c r="I114" s="62"/>
      <c r="J114" s="62"/>
      <c r="L114"/>
    </row>
    <row r="115" spans="1:12" ht="24.2" customHeight="1" x14ac:dyDescent="0.25">
      <c r="A115" s="12" t="s">
        <v>35</v>
      </c>
      <c r="B115" s="61" t="s">
        <v>129</v>
      </c>
      <c r="C115" s="62"/>
      <c r="D115" s="62"/>
      <c r="E115" s="62"/>
      <c r="F115" s="62"/>
      <c r="G115" s="62"/>
      <c r="H115" s="62"/>
      <c r="I115" s="62"/>
      <c r="J115" s="62"/>
      <c r="L115"/>
    </row>
    <row r="116" spans="1:12" ht="17.25" customHeight="1" x14ac:dyDescent="0.25">
      <c r="A116" s="12" t="s">
        <v>37</v>
      </c>
      <c r="B116" s="61" t="s">
        <v>130</v>
      </c>
      <c r="C116" s="62"/>
      <c r="D116" s="62"/>
      <c r="E116" s="62"/>
      <c r="F116" s="62"/>
      <c r="G116" s="62"/>
      <c r="H116" s="62"/>
      <c r="I116" s="62"/>
      <c r="J116" s="62"/>
      <c r="L116"/>
    </row>
    <row r="117" spans="1:12" ht="36.200000000000003" customHeight="1" x14ac:dyDescent="0.25">
      <c r="A117" s="12" t="s">
        <v>39</v>
      </c>
      <c r="B117" s="61" t="s">
        <v>131</v>
      </c>
      <c r="C117" s="62"/>
      <c r="D117" s="62"/>
      <c r="E117" s="62"/>
      <c r="F117" s="62"/>
      <c r="G117" s="62"/>
      <c r="H117" s="62"/>
      <c r="I117" s="62"/>
      <c r="J117" s="62"/>
      <c r="L117"/>
    </row>
    <row r="120" spans="1:12" x14ac:dyDescent="0.2">
      <c r="A120" s="13" t="s">
        <v>42</v>
      </c>
    </row>
    <row r="121" spans="1:12" ht="36.200000000000003" customHeight="1" x14ac:dyDescent="0.25">
      <c r="A121" s="63" t="s">
        <v>43</v>
      </c>
      <c r="B121" s="63"/>
      <c r="C121" s="63"/>
      <c r="D121" s="63"/>
      <c r="E121" s="63"/>
      <c r="F121" s="63"/>
      <c r="G121" s="63"/>
      <c r="H121" s="63"/>
      <c r="I121" s="63"/>
      <c r="J121" s="63"/>
      <c r="L121"/>
    </row>
    <row r="122" spans="1:12" x14ac:dyDescent="0.2">
      <c r="A122" s="1" t="s">
        <v>44</v>
      </c>
    </row>
    <row r="123" spans="1:12" x14ac:dyDescent="0.2">
      <c r="A123" s="1" t="s">
        <v>45</v>
      </c>
    </row>
    <row r="125" spans="1:12" x14ac:dyDescent="0.2">
      <c r="A125" s="1" t="s">
        <v>330</v>
      </c>
    </row>
    <row r="126" spans="1:12" x14ac:dyDescent="0.2">
      <c r="A126" s="15" t="s">
        <v>46</v>
      </c>
    </row>
  </sheetData>
  <sheetProtection objects="1" scenarios="1"/>
  <mergeCells count="37">
    <mergeCell ref="A80:J80"/>
    <mergeCell ref="B51:J51"/>
    <mergeCell ref="B52:J52"/>
    <mergeCell ref="B53:J53"/>
    <mergeCell ref="B54:J54"/>
    <mergeCell ref="B55:J55"/>
    <mergeCell ref="B56:J56"/>
    <mergeCell ref="B57:J57"/>
    <mergeCell ref="A3:J3"/>
    <mergeCell ref="A20:J20"/>
    <mergeCell ref="A33:J33"/>
    <mergeCell ref="A50:J50"/>
    <mergeCell ref="A63:J63"/>
    <mergeCell ref="B21:J21"/>
    <mergeCell ref="B22:J22"/>
    <mergeCell ref="B23:J23"/>
    <mergeCell ref="B24:J24"/>
    <mergeCell ref="B25:J25"/>
    <mergeCell ref="B26:J26"/>
    <mergeCell ref="B27:J27"/>
    <mergeCell ref="B113:J113"/>
    <mergeCell ref="B81:J81"/>
    <mergeCell ref="B82:J82"/>
    <mergeCell ref="B83:J83"/>
    <mergeCell ref="B84:J84"/>
    <mergeCell ref="B85:J85"/>
    <mergeCell ref="B86:J86"/>
    <mergeCell ref="B87:J87"/>
    <mergeCell ref="A93:J93"/>
    <mergeCell ref="A110:J110"/>
    <mergeCell ref="B111:J111"/>
    <mergeCell ref="B112:J112"/>
    <mergeCell ref="B114:J114"/>
    <mergeCell ref="B115:J115"/>
    <mergeCell ref="B116:J116"/>
    <mergeCell ref="B117:J117"/>
    <mergeCell ref="A121:J121"/>
  </mergeCells>
  <pageMargins left="0.69999998807907104" right="0.69999998807907104" top="0.75" bottom="0.75" header="0.30000001192092896" footer="0.30000001192092896"/>
  <pageSetup errors="blank"/>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126"/>
  <sheetViews>
    <sheetView workbookViewId="0"/>
  </sheetViews>
  <sheetFormatPr defaultColWidth="0" defaultRowHeight="11.25" x14ac:dyDescent="0.2"/>
  <cols>
    <col min="1" max="10" width="14.28515625" style="1" customWidth="1"/>
    <col min="11" max="11" width="0" style="1" hidden="1"/>
    <col min="12" max="12" width="12.28515625" style="1" customWidth="1"/>
    <col min="13" max="16384" width="0" style="1" hidden="1"/>
  </cols>
  <sheetData>
    <row r="1" spans="1:10" ht="15" x14ac:dyDescent="0.25">
      <c r="A1" s="2" t="s">
        <v>132</v>
      </c>
    </row>
    <row r="3" spans="1:10" ht="15" x14ac:dyDescent="0.25">
      <c r="A3" s="64" t="s">
        <v>1</v>
      </c>
      <c r="B3" s="65"/>
      <c r="C3" s="65"/>
      <c r="D3" s="65"/>
      <c r="E3" s="65"/>
      <c r="F3" s="65"/>
      <c r="G3" s="65"/>
      <c r="H3" s="65"/>
      <c r="I3" s="65"/>
      <c r="J3" s="65"/>
    </row>
    <row r="4" spans="1:10" x14ac:dyDescent="0.2">
      <c r="A4" s="3"/>
      <c r="B4" s="3"/>
      <c r="C4" s="3"/>
      <c r="D4" s="3"/>
      <c r="E4" s="3"/>
      <c r="F4" s="3"/>
      <c r="G4" s="3"/>
      <c r="H4" s="3"/>
      <c r="I4" s="3"/>
      <c r="J4" s="3"/>
    </row>
    <row r="5" spans="1:10" ht="48" customHeight="1" x14ac:dyDescent="0.2">
      <c r="A5" s="4" t="s">
        <v>2</v>
      </c>
      <c r="B5" s="4" t="s">
        <v>3</v>
      </c>
      <c r="C5" s="4" t="s">
        <v>4</v>
      </c>
      <c r="D5" s="4" t="s">
        <v>5</v>
      </c>
      <c r="E5" s="4" t="s">
        <v>6</v>
      </c>
      <c r="F5" s="4" t="s">
        <v>7</v>
      </c>
      <c r="G5" s="4" t="s">
        <v>8</v>
      </c>
      <c r="H5" s="4" t="s">
        <v>9</v>
      </c>
      <c r="I5" s="4" t="s">
        <v>10</v>
      </c>
      <c r="J5" s="4" t="s">
        <v>11</v>
      </c>
    </row>
    <row r="6" spans="1:10" x14ac:dyDescent="0.2">
      <c r="A6" s="5" t="s">
        <v>12</v>
      </c>
      <c r="B6" s="6">
        <v>242.064749073408</v>
      </c>
      <c r="C6" s="6">
        <v>74.080720428513999</v>
      </c>
      <c r="D6" s="6">
        <v>18.8441178409199</v>
      </c>
      <c r="E6" s="6">
        <v>20.738349792468</v>
      </c>
      <c r="F6" s="6">
        <v>145.94834603314399</v>
      </c>
      <c r="G6" s="6">
        <v>9.2495912180079198</v>
      </c>
      <c r="H6" s="6">
        <v>8.2972261289733797</v>
      </c>
      <c r="I6" s="6">
        <v>20.165470660761699</v>
      </c>
      <c r="J6" s="6">
        <v>40.8961696649408</v>
      </c>
    </row>
    <row r="7" spans="1:10" x14ac:dyDescent="0.2">
      <c r="A7" s="5" t="s">
        <v>13</v>
      </c>
      <c r="B7" s="6">
        <v>388.30958699993403</v>
      </c>
      <c r="C7" s="6">
        <v>146.57328109091</v>
      </c>
      <c r="D7" s="6">
        <v>1.2990866534223799</v>
      </c>
      <c r="E7" s="6">
        <v>22.944586241222201</v>
      </c>
      <c r="F7" s="6">
        <v>252.796459616291</v>
      </c>
      <c r="G7" s="6">
        <v>20.039992278696001</v>
      </c>
      <c r="H7" s="6">
        <v>15.263468265040499</v>
      </c>
      <c r="I7" s="6">
        <v>5.7498219455940598</v>
      </c>
      <c r="J7" s="6">
        <v>77.630917853495504</v>
      </c>
    </row>
    <row r="8" spans="1:10" x14ac:dyDescent="0.2">
      <c r="A8" s="5" t="s">
        <v>14</v>
      </c>
      <c r="B8" s="6">
        <v>609.06760629525695</v>
      </c>
      <c r="C8" s="6">
        <v>345.53066465487501</v>
      </c>
      <c r="D8" s="6">
        <v>0.87060257312044198</v>
      </c>
      <c r="E8" s="6">
        <v>51.515593191249501</v>
      </c>
      <c r="F8" s="6">
        <v>294.53686420837499</v>
      </c>
      <c r="G8" s="6">
        <v>45.677515643873797</v>
      </c>
      <c r="H8" s="6">
        <v>37.707929103169199</v>
      </c>
      <c r="I8" s="6">
        <v>9.8236384981614293</v>
      </c>
      <c r="J8" s="6">
        <v>87.566557554330899</v>
      </c>
    </row>
    <row r="9" spans="1:10" x14ac:dyDescent="0.2">
      <c r="A9" s="5" t="s">
        <v>15</v>
      </c>
      <c r="B9" s="6">
        <v>834.00747002554601</v>
      </c>
      <c r="C9" s="6">
        <v>693.28502651761505</v>
      </c>
      <c r="D9" s="6">
        <v>0</v>
      </c>
      <c r="E9" s="6">
        <v>66.037821487563804</v>
      </c>
      <c r="F9" s="6">
        <v>241.23290160354199</v>
      </c>
      <c r="G9" s="6">
        <v>90.643473190818</v>
      </c>
      <c r="H9" s="6">
        <v>75.904611264557502</v>
      </c>
      <c r="I9" s="6">
        <v>12.5926228572015</v>
      </c>
      <c r="J9" s="6">
        <v>93.099661949740707</v>
      </c>
    </row>
    <row r="10" spans="1:10" x14ac:dyDescent="0.2">
      <c r="A10" s="5" t="s">
        <v>16</v>
      </c>
      <c r="B10" s="6">
        <v>1003.63287478873</v>
      </c>
      <c r="C10" s="6">
        <v>978.21786042983001</v>
      </c>
      <c r="D10" s="6">
        <v>0</v>
      </c>
      <c r="E10" s="6">
        <v>76.606503582711198</v>
      </c>
      <c r="F10" s="6">
        <v>191.119743369627</v>
      </c>
      <c r="G10" s="6">
        <v>134.879190678199</v>
      </c>
      <c r="H10" s="6">
        <v>107.43179413144</v>
      </c>
      <c r="I10" s="6">
        <v>18.491082837842502</v>
      </c>
      <c r="J10" s="6">
        <v>95.3716393466635</v>
      </c>
    </row>
    <row r="11" spans="1:10" x14ac:dyDescent="0.2">
      <c r="A11" s="5" t="s">
        <v>17</v>
      </c>
      <c r="B11" s="6">
        <v>1173.6577987340499</v>
      </c>
      <c r="C11" s="6">
        <v>1224.2388828898299</v>
      </c>
      <c r="D11" s="6">
        <v>0</v>
      </c>
      <c r="E11" s="6">
        <v>85.166232066747895</v>
      </c>
      <c r="F11" s="6">
        <v>182.54350564738201</v>
      </c>
      <c r="G11" s="6">
        <v>184.21694230618601</v>
      </c>
      <c r="H11" s="6">
        <v>134.07334047118701</v>
      </c>
      <c r="I11" s="6">
        <v>21.515702580812199</v>
      </c>
      <c r="J11" s="6">
        <v>96.862046443290197</v>
      </c>
    </row>
    <row r="12" spans="1:10" x14ac:dyDescent="0.2">
      <c r="A12" s="5" t="s">
        <v>18</v>
      </c>
      <c r="B12" s="6">
        <v>1400.45943646964</v>
      </c>
      <c r="C12" s="6">
        <v>1579.4152750122801</v>
      </c>
      <c r="D12" s="6">
        <v>0</v>
      </c>
      <c r="E12" s="6">
        <v>90.265917655715398</v>
      </c>
      <c r="F12" s="6">
        <v>158.04691510858001</v>
      </c>
      <c r="G12" s="6">
        <v>252.57008785068101</v>
      </c>
      <c r="H12" s="6">
        <v>174.69828594001501</v>
      </c>
      <c r="I12" s="6">
        <v>25.103194221885602</v>
      </c>
      <c r="J12" s="6">
        <v>97.026905526617199</v>
      </c>
    </row>
    <row r="13" spans="1:10" x14ac:dyDescent="0.2">
      <c r="A13" s="5" t="s">
        <v>19</v>
      </c>
      <c r="B13" s="6">
        <v>1626.95358665044</v>
      </c>
      <c r="C13" s="6">
        <v>1878.41047739842</v>
      </c>
      <c r="D13" s="6">
        <v>0</v>
      </c>
      <c r="E13" s="6">
        <v>92.617745754692194</v>
      </c>
      <c r="F13" s="6">
        <v>182.95524323515599</v>
      </c>
      <c r="G13" s="6">
        <v>319.76613330550998</v>
      </c>
      <c r="H13" s="6">
        <v>207.264233218481</v>
      </c>
      <c r="I13" s="6">
        <v>22.1867815335094</v>
      </c>
      <c r="J13" s="6">
        <v>97.088608630083996</v>
      </c>
    </row>
    <row r="14" spans="1:10" x14ac:dyDescent="0.2">
      <c r="A14" s="5" t="s">
        <v>20</v>
      </c>
      <c r="B14" s="6">
        <v>2043.3480049766799</v>
      </c>
      <c r="C14" s="6">
        <v>2430.0245271321601</v>
      </c>
      <c r="D14" s="6">
        <v>0</v>
      </c>
      <c r="E14" s="6">
        <v>134.109275071338</v>
      </c>
      <c r="F14" s="6">
        <v>173.66222824499101</v>
      </c>
      <c r="G14" s="6">
        <v>427.86659657977401</v>
      </c>
      <c r="H14" s="6">
        <v>266.58098834161098</v>
      </c>
      <c r="I14" s="6">
        <v>30.0894496893137</v>
      </c>
      <c r="J14" s="6">
        <v>98.002949408211705</v>
      </c>
    </row>
    <row r="15" spans="1:10" x14ac:dyDescent="0.2">
      <c r="A15" s="7" t="s">
        <v>21</v>
      </c>
      <c r="B15" s="8">
        <v>3164.36645229544</v>
      </c>
      <c r="C15" s="8">
        <v>4012.8721054452299</v>
      </c>
      <c r="D15" s="8">
        <v>0</v>
      </c>
      <c r="E15" s="8">
        <v>146.40428488369099</v>
      </c>
      <c r="F15" s="8">
        <v>209.096651697661</v>
      </c>
      <c r="G15" s="8">
        <v>790.44608101957203</v>
      </c>
      <c r="H15" s="8">
        <v>413.55987099433497</v>
      </c>
      <c r="I15" s="8">
        <v>29.548098043225998</v>
      </c>
      <c r="J15" s="8">
        <v>98.297092734035601</v>
      </c>
    </row>
    <row r="16" spans="1:10" x14ac:dyDescent="0.2">
      <c r="A16" s="9" t="s">
        <v>22</v>
      </c>
      <c r="B16" s="8">
        <v>1140.67357615835</v>
      </c>
      <c r="C16" s="8">
        <v>1191.2503466926701</v>
      </c>
      <c r="D16" s="8">
        <v>2.85531408030102</v>
      </c>
      <c r="E16" s="8">
        <v>72.078148991173293</v>
      </c>
      <c r="F16" s="8">
        <v>205.349390971643</v>
      </c>
      <c r="G16" s="8">
        <v>202.52860446853401</v>
      </c>
      <c r="H16" s="8">
        <v>128.33073453732601</v>
      </c>
      <c r="I16" s="8">
        <v>18.5088757380556</v>
      </c>
      <c r="J16" s="8">
        <v>96.539789813906495</v>
      </c>
    </row>
    <row r="17" spans="1:12" x14ac:dyDescent="0.2">
      <c r="A17" s="10" t="s">
        <v>23</v>
      </c>
      <c r="B17" s="11">
        <v>336.89529713088399</v>
      </c>
      <c r="C17" s="11">
        <v>126.121455432273</v>
      </c>
      <c r="D17" s="11">
        <v>9.0416852656296101</v>
      </c>
      <c r="E17" s="11">
        <v>23.993494516436598</v>
      </c>
      <c r="F17" s="11">
        <v>208.020133761419</v>
      </c>
      <c r="G17" s="11">
        <v>16.611945234680999</v>
      </c>
      <c r="H17" s="11">
        <v>13.669350725215301</v>
      </c>
      <c r="I17" s="11">
        <v>11.0272451689058</v>
      </c>
      <c r="J17" s="11">
        <v>69.966296315485195</v>
      </c>
    </row>
    <row r="20" spans="1:12" x14ac:dyDescent="0.2">
      <c r="A20" s="66" t="s">
        <v>24</v>
      </c>
      <c r="B20" s="66"/>
      <c r="C20" s="66"/>
      <c r="D20" s="66"/>
      <c r="E20" s="66"/>
      <c r="F20" s="66"/>
      <c r="G20" s="66"/>
      <c r="H20" s="66"/>
      <c r="I20" s="66"/>
      <c r="J20" s="66"/>
    </row>
    <row r="21" spans="1:12" s="33" customFormat="1" ht="48.4" customHeight="1" x14ac:dyDescent="0.25">
      <c r="A21" s="12" t="s">
        <v>27</v>
      </c>
      <c r="B21" s="61" t="s">
        <v>133</v>
      </c>
      <c r="C21" s="62"/>
      <c r="D21" s="62"/>
      <c r="E21" s="62"/>
      <c r="F21" s="62"/>
      <c r="G21" s="62"/>
      <c r="H21" s="62"/>
      <c r="I21" s="62"/>
      <c r="J21" s="62"/>
      <c r="L21"/>
    </row>
    <row r="22" spans="1:12" s="33" customFormat="1" ht="17.25" customHeight="1" x14ac:dyDescent="0.25">
      <c r="A22" s="12" t="s">
        <v>29</v>
      </c>
      <c r="B22" s="61" t="s">
        <v>134</v>
      </c>
      <c r="C22" s="62"/>
      <c r="D22" s="62"/>
      <c r="E22" s="62"/>
      <c r="F22" s="62"/>
      <c r="G22" s="62"/>
      <c r="H22" s="62"/>
      <c r="I22" s="62"/>
      <c r="J22" s="62"/>
      <c r="L22"/>
    </row>
    <row r="23" spans="1:12" s="33" customFormat="1" ht="17.25" customHeight="1" x14ac:dyDescent="0.25">
      <c r="A23" s="12" t="s">
        <v>31</v>
      </c>
      <c r="B23" s="61" t="s">
        <v>135</v>
      </c>
      <c r="C23" s="62"/>
      <c r="D23" s="62"/>
      <c r="E23" s="62"/>
      <c r="F23" s="62"/>
      <c r="G23" s="62"/>
      <c r="H23" s="62"/>
      <c r="I23" s="62"/>
      <c r="J23" s="62"/>
      <c r="L23"/>
    </row>
    <row r="24" spans="1:12" s="33" customFormat="1" ht="24.2" customHeight="1" x14ac:dyDescent="0.25">
      <c r="A24" s="12" t="s">
        <v>33</v>
      </c>
      <c r="B24" s="61" t="s">
        <v>136</v>
      </c>
      <c r="C24" s="62"/>
      <c r="D24" s="62"/>
      <c r="E24" s="62"/>
      <c r="F24" s="62"/>
      <c r="G24" s="62"/>
      <c r="H24" s="62"/>
      <c r="I24" s="62"/>
      <c r="J24" s="62"/>
      <c r="L24"/>
    </row>
    <row r="25" spans="1:12" s="33" customFormat="1" ht="24.2" customHeight="1" x14ac:dyDescent="0.25">
      <c r="A25" s="12" t="s">
        <v>35</v>
      </c>
      <c r="B25" s="61" t="s">
        <v>137</v>
      </c>
      <c r="C25" s="62"/>
      <c r="D25" s="62"/>
      <c r="E25" s="62"/>
      <c r="F25" s="62"/>
      <c r="G25" s="62"/>
      <c r="H25" s="62"/>
      <c r="I25" s="62"/>
      <c r="J25" s="62"/>
      <c r="L25"/>
    </row>
    <row r="26" spans="1:12" s="33" customFormat="1" ht="48.4" customHeight="1" x14ac:dyDescent="0.25">
      <c r="A26" s="12" t="s">
        <v>37</v>
      </c>
      <c r="B26" s="61" t="s">
        <v>138</v>
      </c>
      <c r="C26" s="62"/>
      <c r="D26" s="62"/>
      <c r="E26" s="62"/>
      <c r="F26" s="62"/>
      <c r="G26" s="62"/>
      <c r="H26" s="62"/>
      <c r="I26" s="62"/>
      <c r="J26" s="62"/>
      <c r="L26"/>
    </row>
    <row r="27" spans="1:12" s="33" customFormat="1" ht="48.4" customHeight="1" x14ac:dyDescent="0.25">
      <c r="A27" s="12" t="s">
        <v>39</v>
      </c>
      <c r="B27" s="61" t="s">
        <v>139</v>
      </c>
      <c r="C27" s="62"/>
      <c r="D27" s="62"/>
      <c r="E27" s="62"/>
      <c r="F27" s="62"/>
      <c r="G27" s="62"/>
      <c r="H27" s="62"/>
      <c r="I27" s="62"/>
      <c r="J27" s="62"/>
      <c r="L27"/>
    </row>
    <row r="33" spans="1:10" ht="15" x14ac:dyDescent="0.25">
      <c r="A33" s="64" t="s">
        <v>25</v>
      </c>
      <c r="B33" s="65"/>
      <c r="C33" s="65"/>
      <c r="D33" s="65"/>
      <c r="E33" s="65"/>
      <c r="F33" s="65"/>
      <c r="G33" s="65"/>
      <c r="H33" s="65"/>
      <c r="I33" s="65"/>
      <c r="J33" s="65"/>
    </row>
    <row r="34" spans="1:10" x14ac:dyDescent="0.2">
      <c r="A34" s="3"/>
      <c r="B34" s="3"/>
      <c r="C34" s="3"/>
      <c r="D34" s="3"/>
      <c r="E34" s="3"/>
      <c r="F34" s="3"/>
      <c r="G34" s="3"/>
      <c r="H34" s="3"/>
      <c r="I34" s="3"/>
      <c r="J34" s="3"/>
    </row>
    <row r="35" spans="1:10" ht="48" customHeight="1" x14ac:dyDescent="0.2">
      <c r="A35" s="4" t="s">
        <v>2</v>
      </c>
      <c r="B35" s="4" t="s">
        <v>3</v>
      </c>
      <c r="C35" s="4" t="s">
        <v>4</v>
      </c>
      <c r="D35" s="4" t="s">
        <v>5</v>
      </c>
      <c r="E35" s="4" t="s">
        <v>6</v>
      </c>
      <c r="F35" s="4" t="s">
        <v>7</v>
      </c>
      <c r="G35" s="4" t="s">
        <v>8</v>
      </c>
      <c r="H35" s="4" t="s">
        <v>9</v>
      </c>
      <c r="I35" s="4" t="s">
        <v>10</v>
      </c>
      <c r="J35" s="4" t="s">
        <v>11</v>
      </c>
    </row>
    <row r="36" spans="1:10" x14ac:dyDescent="0.2">
      <c r="A36" s="5" t="s">
        <v>12</v>
      </c>
      <c r="B36" s="6">
        <v>226.34636043036099</v>
      </c>
      <c r="C36" s="6">
        <v>77.583780345050499</v>
      </c>
      <c r="D36" s="6">
        <v>18.927676768734202</v>
      </c>
      <c r="E36" s="6">
        <v>19.190705759182599</v>
      </c>
      <c r="F36" s="6">
        <v>131.16535776076699</v>
      </c>
      <c r="G36" s="6">
        <v>12.0645184214916</v>
      </c>
      <c r="H36" s="6">
        <v>8.4565462522485504</v>
      </c>
      <c r="I36" s="6">
        <v>21.192415871498</v>
      </c>
      <c r="J36" s="6">
        <v>54.961690634883801</v>
      </c>
    </row>
    <row r="37" spans="1:10" x14ac:dyDescent="0.2">
      <c r="A37" s="5" t="s">
        <v>13</v>
      </c>
      <c r="B37" s="6">
        <v>358.80172571545899</v>
      </c>
      <c r="C37" s="6">
        <v>144.43093248487699</v>
      </c>
      <c r="D37" s="6">
        <v>1.6877408854882301</v>
      </c>
      <c r="E37" s="6">
        <v>20.571781590055402</v>
      </c>
      <c r="F37" s="6">
        <v>231.29800082924001</v>
      </c>
      <c r="G37" s="6">
        <v>24.867305828359498</v>
      </c>
      <c r="H37" s="6">
        <v>14.318977313699</v>
      </c>
      <c r="I37" s="6">
        <v>5.9681912116166096</v>
      </c>
      <c r="J37" s="6">
        <v>83.431063910552496</v>
      </c>
    </row>
    <row r="38" spans="1:10" x14ac:dyDescent="0.2">
      <c r="A38" s="5" t="s">
        <v>14</v>
      </c>
      <c r="B38" s="6">
        <v>557.72802853015105</v>
      </c>
      <c r="C38" s="6">
        <v>330.68881058474898</v>
      </c>
      <c r="D38" s="6">
        <v>0.60292489363836099</v>
      </c>
      <c r="E38" s="6">
        <v>46.181355629923303</v>
      </c>
      <c r="F38" s="6">
        <v>267.63787682283998</v>
      </c>
      <c r="G38" s="6">
        <v>53.1474049394402</v>
      </c>
      <c r="H38" s="6">
        <v>34.235595925065397</v>
      </c>
      <c r="I38" s="6">
        <v>8.9663926761867803</v>
      </c>
      <c r="J38" s="6">
        <v>89.486631395319804</v>
      </c>
    </row>
    <row r="39" spans="1:10" x14ac:dyDescent="0.2">
      <c r="A39" s="5" t="s">
        <v>15</v>
      </c>
      <c r="B39" s="6">
        <v>750.490925305259</v>
      </c>
      <c r="C39" s="6">
        <v>622.23930683975505</v>
      </c>
      <c r="D39" s="6">
        <v>0</v>
      </c>
      <c r="E39" s="6">
        <v>51.213262714839999</v>
      </c>
      <c r="F39" s="6">
        <v>242.87111747643601</v>
      </c>
      <c r="G39" s="6">
        <v>101.25067800422499</v>
      </c>
      <c r="H39" s="6">
        <v>64.582059491439097</v>
      </c>
      <c r="I39" s="6">
        <v>10.2469838117353</v>
      </c>
      <c r="J39" s="6">
        <v>94.2678628708655</v>
      </c>
    </row>
    <row r="40" spans="1:10" x14ac:dyDescent="0.2">
      <c r="A40" s="5" t="s">
        <v>16</v>
      </c>
      <c r="B40" s="6">
        <v>913.09466119538297</v>
      </c>
      <c r="C40" s="6">
        <v>882.64703200553504</v>
      </c>
      <c r="D40" s="6">
        <v>0</v>
      </c>
      <c r="E40" s="6">
        <v>70.479017645971794</v>
      </c>
      <c r="F40" s="6">
        <v>197.99314410254499</v>
      </c>
      <c r="G40" s="6">
        <v>145.68165694587501</v>
      </c>
      <c r="H40" s="6">
        <v>92.342639018374001</v>
      </c>
      <c r="I40" s="6">
        <v>16.205649837289201</v>
      </c>
      <c r="J40" s="6">
        <v>95.547268331469098</v>
      </c>
    </row>
    <row r="41" spans="1:10" x14ac:dyDescent="0.2">
      <c r="A41" s="5" t="s">
        <v>17</v>
      </c>
      <c r="B41" s="6">
        <v>1060.6211463751199</v>
      </c>
      <c r="C41" s="6">
        <v>1128.78309258421</v>
      </c>
      <c r="D41" s="6">
        <v>0</v>
      </c>
      <c r="E41" s="6">
        <v>72.629618000629193</v>
      </c>
      <c r="F41" s="6">
        <v>172.29826026644201</v>
      </c>
      <c r="G41" s="6">
        <v>195.794685336865</v>
      </c>
      <c r="H41" s="6">
        <v>117.29474283354899</v>
      </c>
      <c r="I41" s="6">
        <v>19.914958928152998</v>
      </c>
      <c r="J41" s="6">
        <v>96.994986957644898</v>
      </c>
    </row>
    <row r="42" spans="1:10" x14ac:dyDescent="0.2">
      <c r="A42" s="5" t="s">
        <v>18</v>
      </c>
      <c r="B42" s="6">
        <v>1276.6968604491501</v>
      </c>
      <c r="C42" s="6">
        <v>1440.9942510772801</v>
      </c>
      <c r="D42" s="6">
        <v>0</v>
      </c>
      <c r="E42" s="6">
        <v>82.909304410947698</v>
      </c>
      <c r="F42" s="6">
        <v>164.264573928347</v>
      </c>
      <c r="G42" s="6">
        <v>261.15015770412799</v>
      </c>
      <c r="H42" s="6">
        <v>150.32066691999401</v>
      </c>
      <c r="I42" s="6">
        <v>22.319054202125599</v>
      </c>
      <c r="J42" s="6">
        <v>97.2235044077525</v>
      </c>
    </row>
    <row r="43" spans="1:10" x14ac:dyDescent="0.2">
      <c r="A43" s="5" t="s">
        <v>19</v>
      </c>
      <c r="B43" s="6">
        <v>1481.7203868607301</v>
      </c>
      <c r="C43" s="6">
        <v>1727.78936381062</v>
      </c>
      <c r="D43" s="6">
        <v>0</v>
      </c>
      <c r="E43" s="6">
        <v>82.563532637327796</v>
      </c>
      <c r="F43" s="6">
        <v>180.00177467845401</v>
      </c>
      <c r="G43" s="6">
        <v>328.80417524723902</v>
      </c>
      <c r="H43" s="6">
        <v>179.82904454734901</v>
      </c>
      <c r="I43" s="6">
        <v>20.640409873143401</v>
      </c>
      <c r="J43" s="6">
        <v>97.279587009585001</v>
      </c>
    </row>
    <row r="44" spans="1:10" x14ac:dyDescent="0.2">
      <c r="A44" s="5" t="s">
        <v>20</v>
      </c>
      <c r="B44" s="6">
        <v>1857.4878858878301</v>
      </c>
      <c r="C44" s="6">
        <v>2248.5369967483898</v>
      </c>
      <c r="D44" s="6">
        <v>0</v>
      </c>
      <c r="E44" s="6">
        <v>117.43952616666201</v>
      </c>
      <c r="F44" s="6">
        <v>161.99694294933099</v>
      </c>
      <c r="G44" s="6">
        <v>435.99282316911302</v>
      </c>
      <c r="H44" s="6">
        <v>234.49347578504199</v>
      </c>
      <c r="I44" s="6">
        <v>29.028038448799599</v>
      </c>
      <c r="J44" s="6">
        <v>98.154392942382401</v>
      </c>
    </row>
    <row r="45" spans="1:10" x14ac:dyDescent="0.2">
      <c r="A45" s="7" t="s">
        <v>21</v>
      </c>
      <c r="B45" s="8">
        <v>2934.42823077505</v>
      </c>
      <c r="C45" s="8">
        <v>3709.4631917376</v>
      </c>
      <c r="D45" s="8">
        <v>0</v>
      </c>
      <c r="E45" s="8">
        <v>143.248617398644</v>
      </c>
      <c r="F45" s="8">
        <v>210.09565397926801</v>
      </c>
      <c r="G45" s="8">
        <v>768.79833749290196</v>
      </c>
      <c r="H45" s="8">
        <v>359.58054115964399</v>
      </c>
      <c r="I45" s="8">
        <v>29.096877691703401</v>
      </c>
      <c r="J45" s="8">
        <v>98.261604215462398</v>
      </c>
    </row>
    <row r="46" spans="1:10" x14ac:dyDescent="0.2">
      <c r="A46" s="9" t="s">
        <v>22</v>
      </c>
      <c r="B46" s="8">
        <v>1044.75807707886</v>
      </c>
      <c r="C46" s="8">
        <v>1100.0249950867701</v>
      </c>
      <c r="D46" s="8">
        <v>2.8431559304906</v>
      </c>
      <c r="E46" s="8">
        <v>64.8840189837032</v>
      </c>
      <c r="F46" s="8">
        <v>196.759179801062</v>
      </c>
      <c r="G46" s="8">
        <v>207.66116716267399</v>
      </c>
      <c r="H46" s="8">
        <v>112.091875712036</v>
      </c>
      <c r="I46" s="8">
        <v>17.5669681911974</v>
      </c>
      <c r="J46" s="8">
        <v>96.714070900229501</v>
      </c>
    </row>
    <row r="47" spans="1:10" x14ac:dyDescent="0.2">
      <c r="A47" s="10" t="s">
        <v>23</v>
      </c>
      <c r="B47" s="11">
        <v>308.23242954206802</v>
      </c>
      <c r="C47" s="11">
        <v>123.079121317442</v>
      </c>
      <c r="D47" s="11">
        <v>9.2772442730201696</v>
      </c>
      <c r="E47" s="11">
        <v>21.215670936233899</v>
      </c>
      <c r="F47" s="11">
        <v>187.865968854789</v>
      </c>
      <c r="G47" s="11">
        <v>20.458197650586399</v>
      </c>
      <c r="H47" s="11">
        <v>12.747133835451899</v>
      </c>
      <c r="I47" s="11">
        <v>11.3496418089454</v>
      </c>
      <c r="J47" s="11">
        <v>76.173351736444104</v>
      </c>
    </row>
    <row r="50" spans="1:12" x14ac:dyDescent="0.2">
      <c r="A50" s="66" t="s">
        <v>24</v>
      </c>
      <c r="B50" s="66"/>
      <c r="C50" s="66"/>
      <c r="D50" s="66"/>
      <c r="E50" s="66"/>
      <c r="F50" s="66"/>
      <c r="G50" s="66"/>
      <c r="H50" s="66"/>
      <c r="I50" s="66"/>
      <c r="J50" s="66"/>
    </row>
    <row r="51" spans="1:12" s="33" customFormat="1" ht="48.4" customHeight="1" x14ac:dyDescent="0.25">
      <c r="A51" s="12" t="s">
        <v>27</v>
      </c>
      <c r="B51" s="61" t="s">
        <v>133</v>
      </c>
      <c r="C51" s="62"/>
      <c r="D51" s="62"/>
      <c r="E51" s="62"/>
      <c r="F51" s="62"/>
      <c r="G51" s="62"/>
      <c r="H51" s="62"/>
      <c r="I51" s="62"/>
      <c r="J51" s="62"/>
      <c r="L51"/>
    </row>
    <row r="52" spans="1:12" s="33" customFormat="1" ht="17.25" customHeight="1" x14ac:dyDescent="0.25">
      <c r="A52" s="12" t="s">
        <v>29</v>
      </c>
      <c r="B52" s="61" t="s">
        <v>134</v>
      </c>
      <c r="C52" s="62"/>
      <c r="D52" s="62"/>
      <c r="E52" s="62"/>
      <c r="F52" s="62"/>
      <c r="G52" s="62"/>
      <c r="H52" s="62"/>
      <c r="I52" s="62"/>
      <c r="J52" s="62"/>
      <c r="L52"/>
    </row>
    <row r="53" spans="1:12" s="33" customFormat="1" ht="17.25" customHeight="1" x14ac:dyDescent="0.25">
      <c r="A53" s="12" t="s">
        <v>31</v>
      </c>
      <c r="B53" s="61" t="s">
        <v>135</v>
      </c>
      <c r="C53" s="62"/>
      <c r="D53" s="62"/>
      <c r="E53" s="62"/>
      <c r="F53" s="62"/>
      <c r="G53" s="62"/>
      <c r="H53" s="62"/>
      <c r="I53" s="62"/>
      <c r="J53" s="62"/>
      <c r="L53"/>
    </row>
    <row r="54" spans="1:12" s="33" customFormat="1" ht="24.2" customHeight="1" x14ac:dyDescent="0.25">
      <c r="A54" s="12" t="s">
        <v>33</v>
      </c>
      <c r="B54" s="61" t="s">
        <v>136</v>
      </c>
      <c r="C54" s="62"/>
      <c r="D54" s="62"/>
      <c r="E54" s="62"/>
      <c r="F54" s="62"/>
      <c r="G54" s="62"/>
      <c r="H54" s="62"/>
      <c r="I54" s="62"/>
      <c r="J54" s="62"/>
      <c r="L54"/>
    </row>
    <row r="55" spans="1:12" s="33" customFormat="1" ht="24.2" customHeight="1" x14ac:dyDescent="0.25">
      <c r="A55" s="12" t="s">
        <v>35</v>
      </c>
      <c r="B55" s="61" t="s">
        <v>137</v>
      </c>
      <c r="C55" s="62"/>
      <c r="D55" s="62"/>
      <c r="E55" s="62"/>
      <c r="F55" s="62"/>
      <c r="G55" s="62"/>
      <c r="H55" s="62"/>
      <c r="I55" s="62"/>
      <c r="J55" s="62"/>
      <c r="L55"/>
    </row>
    <row r="56" spans="1:12" s="33" customFormat="1" ht="48.4" customHeight="1" x14ac:dyDescent="0.25">
      <c r="A56" s="12" t="s">
        <v>37</v>
      </c>
      <c r="B56" s="61" t="s">
        <v>138</v>
      </c>
      <c r="C56" s="62"/>
      <c r="D56" s="62"/>
      <c r="E56" s="62"/>
      <c r="F56" s="62"/>
      <c r="G56" s="62"/>
      <c r="H56" s="62"/>
      <c r="I56" s="62"/>
      <c r="J56" s="62"/>
      <c r="L56"/>
    </row>
    <row r="57" spans="1:12" s="33" customFormat="1" ht="48.4" customHeight="1" x14ac:dyDescent="0.25">
      <c r="A57" s="12" t="s">
        <v>39</v>
      </c>
      <c r="B57" s="61" t="s">
        <v>139</v>
      </c>
      <c r="C57" s="62"/>
      <c r="D57" s="62"/>
      <c r="E57" s="62"/>
      <c r="F57" s="62"/>
      <c r="G57" s="62"/>
      <c r="H57" s="62"/>
      <c r="I57" s="62"/>
      <c r="J57" s="62"/>
      <c r="L57"/>
    </row>
    <row r="63" spans="1:12" ht="15" x14ac:dyDescent="0.25">
      <c r="A63" s="64" t="s">
        <v>26</v>
      </c>
      <c r="B63" s="65"/>
      <c r="C63" s="65"/>
      <c r="D63" s="65"/>
      <c r="E63" s="65"/>
      <c r="F63" s="65"/>
      <c r="G63" s="65"/>
      <c r="H63" s="65"/>
      <c r="I63" s="65"/>
      <c r="J63" s="65"/>
    </row>
    <row r="64" spans="1:12" x14ac:dyDescent="0.2">
      <c r="A64" s="3"/>
      <c r="B64" s="3"/>
      <c r="C64" s="3"/>
      <c r="D64" s="3"/>
      <c r="E64" s="3"/>
      <c r="F64" s="3"/>
      <c r="G64" s="3"/>
      <c r="H64" s="3"/>
      <c r="I64" s="3"/>
      <c r="J64" s="3"/>
    </row>
    <row r="65" spans="1:10" ht="48" customHeight="1" x14ac:dyDescent="0.2">
      <c r="A65" s="4" t="s">
        <v>2</v>
      </c>
      <c r="B65" s="4" t="s">
        <v>3</v>
      </c>
      <c r="C65" s="4" t="s">
        <v>4</v>
      </c>
      <c r="D65" s="4" t="s">
        <v>5</v>
      </c>
      <c r="E65" s="4" t="s">
        <v>6</v>
      </c>
      <c r="F65" s="4" t="s">
        <v>7</v>
      </c>
      <c r="G65" s="4" t="s">
        <v>8</v>
      </c>
      <c r="H65" s="4" t="s">
        <v>9</v>
      </c>
      <c r="I65" s="4" t="s">
        <v>10</v>
      </c>
      <c r="J65" s="4" t="s">
        <v>11</v>
      </c>
    </row>
    <row r="66" spans="1:10" x14ac:dyDescent="0.2">
      <c r="A66" s="5" t="s">
        <v>12</v>
      </c>
      <c r="B66" s="6">
        <v>219.10872952000301</v>
      </c>
      <c r="C66" s="6">
        <v>78.548089096739801</v>
      </c>
      <c r="D66" s="6">
        <v>18.419196117357298</v>
      </c>
      <c r="E66" s="6">
        <v>19.978757781004099</v>
      </c>
      <c r="F66" s="6">
        <v>121.834547549026</v>
      </c>
      <c r="G66" s="6">
        <v>12.0377799608013</v>
      </c>
      <c r="H66" s="6">
        <v>7.63395223706467</v>
      </c>
      <c r="I66" s="6">
        <v>22.5120248880181</v>
      </c>
      <c r="J66" s="6">
        <v>56.918837691294698</v>
      </c>
    </row>
    <row r="67" spans="1:10" x14ac:dyDescent="0.2">
      <c r="A67" s="5" t="s">
        <v>13</v>
      </c>
      <c r="B67" s="6">
        <v>342.780514049864</v>
      </c>
      <c r="C67" s="6">
        <v>145.335571295721</v>
      </c>
      <c r="D67" s="6">
        <v>1.38606458856648</v>
      </c>
      <c r="E67" s="6">
        <v>20.327505272030798</v>
      </c>
      <c r="F67" s="6">
        <v>214.28904966204499</v>
      </c>
      <c r="G67" s="6">
        <v>23.817396707394899</v>
      </c>
      <c r="H67" s="6">
        <v>14.7408838933266</v>
      </c>
      <c r="I67" s="6">
        <v>5.9976727923318602</v>
      </c>
      <c r="J67" s="6">
        <v>82.403493936011202</v>
      </c>
    </row>
    <row r="68" spans="1:10" x14ac:dyDescent="0.2">
      <c r="A68" s="5" t="s">
        <v>14</v>
      </c>
      <c r="B68" s="6">
        <v>531.80595621622899</v>
      </c>
      <c r="C68" s="6">
        <v>309.92075668917602</v>
      </c>
      <c r="D68" s="6">
        <v>7.4324155620115406E-2</v>
      </c>
      <c r="E68" s="6">
        <v>43.961882574103797</v>
      </c>
      <c r="F68" s="6">
        <v>257.27736190496501</v>
      </c>
      <c r="G68" s="6">
        <v>48.144706404276803</v>
      </c>
      <c r="H68" s="6">
        <v>31.283811261963201</v>
      </c>
      <c r="I68" s="6">
        <v>8.9253159998182792</v>
      </c>
      <c r="J68" s="6">
        <v>89.743246950364295</v>
      </c>
    </row>
    <row r="69" spans="1:10" x14ac:dyDescent="0.2">
      <c r="A69" s="5" t="s">
        <v>15</v>
      </c>
      <c r="B69" s="6">
        <v>703.22965555536302</v>
      </c>
      <c r="C69" s="6">
        <v>559.34310811995704</v>
      </c>
      <c r="D69" s="6">
        <v>0</v>
      </c>
      <c r="E69" s="6">
        <v>47.857301253727798</v>
      </c>
      <c r="F69" s="6">
        <v>243.728625962688</v>
      </c>
      <c r="G69" s="6">
        <v>90.314640865383197</v>
      </c>
      <c r="H69" s="6">
        <v>57.384411611615697</v>
      </c>
      <c r="I69" s="6">
        <v>9.7450006230718191</v>
      </c>
      <c r="J69" s="6">
        <v>93.465578634493497</v>
      </c>
    </row>
    <row r="70" spans="1:10" x14ac:dyDescent="0.2">
      <c r="A70" s="5" t="s">
        <v>16</v>
      </c>
      <c r="B70" s="6">
        <v>852.56706152839297</v>
      </c>
      <c r="C70" s="6">
        <v>809.452493688858</v>
      </c>
      <c r="D70" s="6">
        <v>0</v>
      </c>
      <c r="E70" s="6">
        <v>63.572983011847697</v>
      </c>
      <c r="F70" s="6">
        <v>195.40970862022201</v>
      </c>
      <c r="G70" s="6">
        <v>132.65897421401399</v>
      </c>
      <c r="H70" s="6">
        <v>83.209735988458405</v>
      </c>
      <c r="I70" s="6">
        <v>14.9817425561574</v>
      </c>
      <c r="J70" s="6">
        <v>95.451912735530499</v>
      </c>
    </row>
    <row r="71" spans="1:10" x14ac:dyDescent="0.2">
      <c r="A71" s="5" t="s">
        <v>17</v>
      </c>
      <c r="B71" s="6">
        <v>996.01623483632295</v>
      </c>
      <c r="C71" s="6">
        <v>1044.0626684972999</v>
      </c>
      <c r="D71" s="6">
        <v>0</v>
      </c>
      <c r="E71" s="6">
        <v>66.522576589269605</v>
      </c>
      <c r="F71" s="6">
        <v>172.14820702793</v>
      </c>
      <c r="G71" s="6">
        <v>178.14116529582199</v>
      </c>
      <c r="H71" s="6">
        <v>108.575831565939</v>
      </c>
      <c r="I71" s="6">
        <v>18.5404550253986</v>
      </c>
      <c r="J71" s="6">
        <v>96.756212577625703</v>
      </c>
    </row>
    <row r="72" spans="1:10" x14ac:dyDescent="0.2">
      <c r="A72" s="5" t="s">
        <v>18</v>
      </c>
      <c r="B72" s="6">
        <v>1201.5258979760799</v>
      </c>
      <c r="C72" s="6">
        <v>1318.5111262873199</v>
      </c>
      <c r="D72" s="6">
        <v>0</v>
      </c>
      <c r="E72" s="6">
        <v>85.639599599734893</v>
      </c>
      <c r="F72" s="6">
        <v>170.49561244981001</v>
      </c>
      <c r="G72" s="6">
        <v>235.918753177577</v>
      </c>
      <c r="H72" s="6">
        <v>137.20167195642199</v>
      </c>
      <c r="I72" s="6">
        <v>22.598744880436101</v>
      </c>
      <c r="J72" s="6">
        <v>97.109978468550096</v>
      </c>
    </row>
    <row r="73" spans="1:10" x14ac:dyDescent="0.2">
      <c r="A73" s="5" t="s">
        <v>19</v>
      </c>
      <c r="B73" s="6">
        <v>1389.2837986782999</v>
      </c>
      <c r="C73" s="6">
        <v>1612.8048983613301</v>
      </c>
      <c r="D73" s="6">
        <v>0</v>
      </c>
      <c r="E73" s="6">
        <v>77.573612333133198</v>
      </c>
      <c r="F73" s="6">
        <v>167.07184882378999</v>
      </c>
      <c r="G73" s="6">
        <v>300.20053683359203</v>
      </c>
      <c r="H73" s="6">
        <v>167.96616214087999</v>
      </c>
      <c r="I73" s="6">
        <v>21.156689434010701</v>
      </c>
      <c r="J73" s="6">
        <v>97.142488797886799</v>
      </c>
    </row>
    <row r="74" spans="1:10" x14ac:dyDescent="0.2">
      <c r="A74" s="5" t="s">
        <v>20</v>
      </c>
      <c r="B74" s="6">
        <v>1744.8577569721299</v>
      </c>
      <c r="C74" s="6">
        <v>2073.11019057767</v>
      </c>
      <c r="D74" s="6">
        <v>0</v>
      </c>
      <c r="E74" s="6">
        <v>112.96680427453001</v>
      </c>
      <c r="F74" s="6">
        <v>172.45028714358699</v>
      </c>
      <c r="G74" s="6">
        <v>398.61776194614498</v>
      </c>
      <c r="H74" s="6">
        <v>215.05265233107701</v>
      </c>
      <c r="I74" s="6">
        <v>27.3574726183016</v>
      </c>
      <c r="J74" s="6">
        <v>98.009308158311995</v>
      </c>
    </row>
    <row r="75" spans="1:10" x14ac:dyDescent="0.2">
      <c r="A75" s="7" t="s">
        <v>21</v>
      </c>
      <c r="B75" s="8">
        <v>2747.2669237373402</v>
      </c>
      <c r="C75" s="8">
        <v>3436.26508167166</v>
      </c>
      <c r="D75" s="8">
        <v>0</v>
      </c>
      <c r="E75" s="8">
        <v>137.37742719071801</v>
      </c>
      <c r="F75" s="8">
        <v>212.96228363166401</v>
      </c>
      <c r="G75" s="8">
        <v>707.32280364205701</v>
      </c>
      <c r="H75" s="8">
        <v>332.01651370487502</v>
      </c>
      <c r="I75" s="8">
        <v>28.080683656845999</v>
      </c>
      <c r="J75" s="8">
        <v>98.177075754085294</v>
      </c>
    </row>
    <row r="76" spans="1:10" x14ac:dyDescent="0.2">
      <c r="A76" s="9" t="s">
        <v>22</v>
      </c>
      <c r="B76" s="8">
        <v>984.21988100522196</v>
      </c>
      <c r="C76" s="8">
        <v>1020.37194272371</v>
      </c>
      <c r="D76" s="8">
        <v>2.61431381860152</v>
      </c>
      <c r="E76" s="8">
        <v>62.267214606619902</v>
      </c>
      <c r="F76" s="8">
        <v>192.605643013768</v>
      </c>
      <c r="G76" s="8">
        <v>190.224134490073</v>
      </c>
      <c r="H76" s="8">
        <v>103.415405971144</v>
      </c>
      <c r="I76" s="8">
        <v>17.316565991860202</v>
      </c>
      <c r="J76" s="8">
        <v>96.544245563577505</v>
      </c>
    </row>
    <row r="77" spans="1:10" x14ac:dyDescent="0.2">
      <c r="A77" s="10" t="s">
        <v>23</v>
      </c>
      <c r="B77" s="11">
        <v>294.069963746388</v>
      </c>
      <c r="C77" s="11">
        <v>118.664494201065</v>
      </c>
      <c r="D77" s="11">
        <v>8.9116013950230908</v>
      </c>
      <c r="E77" s="11">
        <v>21.259099540382699</v>
      </c>
      <c r="F77" s="11">
        <v>176.097414809426</v>
      </c>
      <c r="G77" s="11">
        <v>18.987096903256099</v>
      </c>
      <c r="H77" s="11">
        <v>11.875792493657199</v>
      </c>
      <c r="I77" s="11">
        <v>11.991514052816299</v>
      </c>
      <c r="J77" s="11">
        <v>75.381280032910098</v>
      </c>
    </row>
    <row r="80" spans="1:10" x14ac:dyDescent="0.2">
      <c r="A80" s="66" t="s">
        <v>24</v>
      </c>
      <c r="B80" s="66"/>
      <c r="C80" s="66"/>
      <c r="D80" s="66"/>
      <c r="E80" s="66"/>
      <c r="F80" s="66"/>
      <c r="G80" s="66"/>
      <c r="H80" s="66"/>
      <c r="I80" s="66"/>
      <c r="J80" s="66"/>
    </row>
    <row r="81" spans="1:12" ht="48.4" customHeight="1" x14ac:dyDescent="0.25">
      <c r="A81" s="12" t="s">
        <v>27</v>
      </c>
      <c r="B81" s="61" t="s">
        <v>133</v>
      </c>
      <c r="C81" s="62"/>
      <c r="D81" s="62"/>
      <c r="E81" s="62"/>
      <c r="F81" s="62"/>
      <c r="G81" s="62"/>
      <c r="H81" s="62"/>
      <c r="I81" s="62"/>
      <c r="J81" s="62"/>
      <c r="L81"/>
    </row>
    <row r="82" spans="1:12" ht="17.25" customHeight="1" x14ac:dyDescent="0.25">
      <c r="A82" s="12" t="s">
        <v>29</v>
      </c>
      <c r="B82" s="61" t="s">
        <v>134</v>
      </c>
      <c r="C82" s="62"/>
      <c r="D82" s="62"/>
      <c r="E82" s="62"/>
      <c r="F82" s="62"/>
      <c r="G82" s="62"/>
      <c r="H82" s="62"/>
      <c r="I82" s="62"/>
      <c r="J82" s="62"/>
      <c r="L82"/>
    </row>
    <row r="83" spans="1:12" ht="17.25" customHeight="1" x14ac:dyDescent="0.25">
      <c r="A83" s="12" t="s">
        <v>31</v>
      </c>
      <c r="B83" s="61" t="s">
        <v>135</v>
      </c>
      <c r="C83" s="62"/>
      <c r="D83" s="62"/>
      <c r="E83" s="62"/>
      <c r="F83" s="62"/>
      <c r="G83" s="62"/>
      <c r="H83" s="62"/>
      <c r="I83" s="62"/>
      <c r="J83" s="62"/>
      <c r="L83"/>
    </row>
    <row r="84" spans="1:12" ht="24.2" customHeight="1" x14ac:dyDescent="0.25">
      <c r="A84" s="12" t="s">
        <v>33</v>
      </c>
      <c r="B84" s="61" t="s">
        <v>136</v>
      </c>
      <c r="C84" s="62"/>
      <c r="D84" s="62"/>
      <c r="E84" s="62"/>
      <c r="F84" s="62"/>
      <c r="G84" s="62"/>
      <c r="H84" s="62"/>
      <c r="I84" s="62"/>
      <c r="J84" s="62"/>
      <c r="L84"/>
    </row>
    <row r="85" spans="1:12" ht="24.2" customHeight="1" x14ac:dyDescent="0.25">
      <c r="A85" s="12" t="s">
        <v>35</v>
      </c>
      <c r="B85" s="61" t="s">
        <v>137</v>
      </c>
      <c r="C85" s="62"/>
      <c r="D85" s="62"/>
      <c r="E85" s="62"/>
      <c r="F85" s="62"/>
      <c r="G85" s="62"/>
      <c r="H85" s="62"/>
      <c r="I85" s="62"/>
      <c r="J85" s="62"/>
      <c r="L85"/>
    </row>
    <row r="86" spans="1:12" ht="48.4" customHeight="1" x14ac:dyDescent="0.25">
      <c r="A86" s="12" t="s">
        <v>37</v>
      </c>
      <c r="B86" s="61" t="s">
        <v>138</v>
      </c>
      <c r="C86" s="62"/>
      <c r="D86" s="62"/>
      <c r="E86" s="62"/>
      <c r="F86" s="62"/>
      <c r="G86" s="62"/>
      <c r="H86" s="62"/>
      <c r="I86" s="62"/>
      <c r="J86" s="62"/>
      <c r="L86"/>
    </row>
    <row r="87" spans="1:12" ht="48.4" customHeight="1" x14ac:dyDescent="0.25">
      <c r="A87" s="12" t="s">
        <v>39</v>
      </c>
      <c r="B87" s="61" t="s">
        <v>139</v>
      </c>
      <c r="C87" s="62"/>
      <c r="D87" s="62"/>
      <c r="E87" s="62"/>
      <c r="F87" s="62"/>
      <c r="G87" s="62"/>
      <c r="H87" s="62"/>
      <c r="I87" s="62"/>
      <c r="J87" s="62"/>
      <c r="L87"/>
    </row>
    <row r="93" spans="1:12" ht="15" x14ac:dyDescent="0.25">
      <c r="A93" s="64" t="s">
        <v>41</v>
      </c>
      <c r="B93" s="65"/>
      <c r="C93" s="65"/>
      <c r="D93" s="65"/>
      <c r="E93" s="65"/>
      <c r="F93" s="65"/>
      <c r="G93" s="65"/>
      <c r="H93" s="65"/>
      <c r="I93" s="65"/>
      <c r="J93" s="65"/>
    </row>
    <row r="94" spans="1:12" x14ac:dyDescent="0.2">
      <c r="A94" s="3"/>
      <c r="B94" s="3"/>
      <c r="C94" s="3"/>
      <c r="D94" s="3"/>
      <c r="E94" s="3"/>
      <c r="F94" s="3"/>
      <c r="G94" s="3"/>
      <c r="H94" s="3"/>
      <c r="I94" s="3"/>
      <c r="J94" s="3"/>
    </row>
    <row r="95" spans="1:12" ht="48" customHeight="1" x14ac:dyDescent="0.2">
      <c r="A95" s="4" t="s">
        <v>2</v>
      </c>
      <c r="B95" s="4" t="s">
        <v>3</v>
      </c>
      <c r="C95" s="4" t="s">
        <v>4</v>
      </c>
      <c r="D95" s="4" t="s">
        <v>5</v>
      </c>
      <c r="E95" s="4" t="s">
        <v>6</v>
      </c>
      <c r="F95" s="4" t="s">
        <v>7</v>
      </c>
      <c r="G95" s="4" t="s">
        <v>8</v>
      </c>
      <c r="H95" s="4" t="s">
        <v>9</v>
      </c>
      <c r="I95" s="4" t="s">
        <v>10</v>
      </c>
      <c r="J95" s="4" t="s">
        <v>11</v>
      </c>
    </row>
    <row r="96" spans="1:12" x14ac:dyDescent="0.2">
      <c r="A96" s="5" t="s">
        <v>12</v>
      </c>
      <c r="B96" s="6">
        <v>216.94921248652</v>
      </c>
      <c r="C96" s="6">
        <v>81.394791145641094</v>
      </c>
      <c r="D96" s="6">
        <v>19.6383110124555</v>
      </c>
      <c r="E96" s="6">
        <v>20.660057723633901</v>
      </c>
      <c r="F96" s="6">
        <v>114.74925647958</v>
      </c>
      <c r="G96" s="6">
        <v>11.4085729027796</v>
      </c>
      <c r="H96" s="6">
        <v>8.0842039130615202</v>
      </c>
      <c r="I96" s="6">
        <v>24.566553711792899</v>
      </c>
      <c r="J96" s="6">
        <v>60.610120185079303</v>
      </c>
    </row>
    <row r="97" spans="1:12" x14ac:dyDescent="0.2">
      <c r="A97" s="5" t="s">
        <v>13</v>
      </c>
      <c r="B97" s="6">
        <v>334.40868117003799</v>
      </c>
      <c r="C97" s="6">
        <v>138.87543962910601</v>
      </c>
      <c r="D97" s="6">
        <v>1.4511906758911699</v>
      </c>
      <c r="E97" s="6">
        <v>20.156110892828199</v>
      </c>
      <c r="F97" s="6">
        <v>209.20020653993501</v>
      </c>
      <c r="G97" s="6">
        <v>21.377792190872999</v>
      </c>
      <c r="H97" s="6">
        <v>13.8951742988683</v>
      </c>
      <c r="I97" s="6">
        <v>6.3073594895691301</v>
      </c>
      <c r="J97" s="6">
        <v>82.933190646263398</v>
      </c>
    </row>
    <row r="98" spans="1:12" x14ac:dyDescent="0.2">
      <c r="A98" s="5" t="s">
        <v>14</v>
      </c>
      <c r="B98" s="6">
        <v>509.89601370651297</v>
      </c>
      <c r="C98" s="6">
        <v>305.37909166300301</v>
      </c>
      <c r="D98" s="6">
        <v>0.129235987652732</v>
      </c>
      <c r="E98" s="6">
        <v>40.937184582482601</v>
      </c>
      <c r="F98" s="6">
        <v>241.746000418032</v>
      </c>
      <c r="G98" s="6">
        <v>47.537685786820703</v>
      </c>
      <c r="H98" s="6">
        <v>30.756163084160001</v>
      </c>
      <c r="I98" s="6">
        <v>8.8085161580117397</v>
      </c>
      <c r="J98" s="6">
        <v>90.170829223633802</v>
      </c>
    </row>
    <row r="99" spans="1:12" x14ac:dyDescent="0.2">
      <c r="A99" s="5" t="s">
        <v>15</v>
      </c>
      <c r="B99" s="6">
        <v>679.579989659234</v>
      </c>
      <c r="C99" s="6">
        <v>528.17925697166095</v>
      </c>
      <c r="D99" s="6">
        <v>0</v>
      </c>
      <c r="E99" s="6">
        <v>46.812664551492603</v>
      </c>
      <c r="F99" s="6">
        <v>244.734944325904</v>
      </c>
      <c r="G99" s="6">
        <v>86.269624275672001</v>
      </c>
      <c r="H99" s="6">
        <v>53.8755539885586</v>
      </c>
      <c r="I99" s="6">
        <v>9.6674954226536496</v>
      </c>
      <c r="J99" s="6">
        <v>93.800784799340803</v>
      </c>
    </row>
    <row r="100" spans="1:12" x14ac:dyDescent="0.2">
      <c r="A100" s="5" t="s">
        <v>16</v>
      </c>
      <c r="B100" s="6">
        <v>795.79310022579898</v>
      </c>
      <c r="C100" s="6">
        <v>743.189125561472</v>
      </c>
      <c r="D100" s="6">
        <v>0</v>
      </c>
      <c r="E100" s="6">
        <v>55.045029682263198</v>
      </c>
      <c r="F100" s="6">
        <v>197.77145451182199</v>
      </c>
      <c r="G100" s="6">
        <v>123.78406902768199</v>
      </c>
      <c r="H100" s="6">
        <v>76.427453593212405</v>
      </c>
      <c r="I100" s="6">
        <v>13.519667342809999</v>
      </c>
      <c r="J100" s="6">
        <v>95.763870163423803</v>
      </c>
    </row>
    <row r="101" spans="1:12" x14ac:dyDescent="0.2">
      <c r="A101" s="5" t="s">
        <v>17</v>
      </c>
      <c r="B101" s="6">
        <v>964.74702107107498</v>
      </c>
      <c r="C101" s="6">
        <v>991.09420885499298</v>
      </c>
      <c r="D101" s="6">
        <v>0</v>
      </c>
      <c r="E101" s="6">
        <v>66.169449062169207</v>
      </c>
      <c r="F101" s="6">
        <v>179.781000256445</v>
      </c>
      <c r="G101" s="6">
        <v>169.29616932926299</v>
      </c>
      <c r="H101" s="6">
        <v>102.99984629088399</v>
      </c>
      <c r="I101" s="6">
        <v>18.030414950188099</v>
      </c>
      <c r="J101" s="6">
        <v>96.833853526233</v>
      </c>
    </row>
    <row r="102" spans="1:12" x14ac:dyDescent="0.2">
      <c r="A102" s="5" t="s">
        <v>18</v>
      </c>
      <c r="B102" s="6">
        <v>1147.8494153010499</v>
      </c>
      <c r="C102" s="6">
        <v>1238.2208431886399</v>
      </c>
      <c r="D102" s="6">
        <v>0</v>
      </c>
      <c r="E102" s="6">
        <v>83.682066099331394</v>
      </c>
      <c r="F102" s="6">
        <v>177.96670612852901</v>
      </c>
      <c r="G102" s="6">
        <v>222.88403413653899</v>
      </c>
      <c r="H102" s="6">
        <v>129.135309808058</v>
      </c>
      <c r="I102" s="6">
        <v>21.658275363324499</v>
      </c>
      <c r="J102" s="6">
        <v>97.206668204323407</v>
      </c>
    </row>
    <row r="103" spans="1:12" x14ac:dyDescent="0.2">
      <c r="A103" s="5" t="s">
        <v>19</v>
      </c>
      <c r="B103" s="6">
        <v>1303.3800539266599</v>
      </c>
      <c r="C103" s="6">
        <v>1505.50474110402</v>
      </c>
      <c r="D103" s="6">
        <v>0</v>
      </c>
      <c r="E103" s="6">
        <v>73.587089174436699</v>
      </c>
      <c r="F103" s="6">
        <v>159.04589512126699</v>
      </c>
      <c r="G103" s="6">
        <v>278.17669251580298</v>
      </c>
      <c r="H103" s="6">
        <v>156.57931345677801</v>
      </c>
      <c r="I103" s="6">
        <v>21.517591312891302</v>
      </c>
      <c r="J103" s="6">
        <v>97.350007862891204</v>
      </c>
    </row>
    <row r="104" spans="1:12" x14ac:dyDescent="0.2">
      <c r="A104" s="5" t="s">
        <v>20</v>
      </c>
      <c r="B104" s="6">
        <v>1657.0561842995</v>
      </c>
      <c r="C104" s="6">
        <v>1939.84192173321</v>
      </c>
      <c r="D104" s="6">
        <v>0</v>
      </c>
      <c r="E104" s="6">
        <v>107.18947719042799</v>
      </c>
      <c r="F104" s="6">
        <v>187.05931258199701</v>
      </c>
      <c r="G104" s="6">
        <v>375.50207810858097</v>
      </c>
      <c r="H104" s="6">
        <v>201.53130571792701</v>
      </c>
      <c r="I104" s="6">
        <v>25.467335243825602</v>
      </c>
      <c r="J104" s="6">
        <v>98.087282835018499</v>
      </c>
    </row>
    <row r="105" spans="1:12" x14ac:dyDescent="0.2">
      <c r="A105" s="7" t="s">
        <v>21</v>
      </c>
      <c r="B105" s="8">
        <v>2620.0013387763602</v>
      </c>
      <c r="C105" s="8">
        <v>3249.2764450858999</v>
      </c>
      <c r="D105" s="8">
        <v>0</v>
      </c>
      <c r="E105" s="8">
        <v>128.23769505880901</v>
      </c>
      <c r="F105" s="8">
        <v>215.629751392023</v>
      </c>
      <c r="G105" s="8">
        <v>658.18918383594303</v>
      </c>
      <c r="H105" s="8">
        <v>314.95175174810601</v>
      </c>
      <c r="I105" s="8">
        <v>26.502482303096901</v>
      </c>
      <c r="J105" s="8">
        <v>98.221781222869296</v>
      </c>
    </row>
    <row r="106" spans="1:12" x14ac:dyDescent="0.2">
      <c r="A106" s="9" t="s">
        <v>22</v>
      </c>
      <c r="B106" s="8">
        <v>940.15993518223399</v>
      </c>
      <c r="C106" s="8">
        <v>962.31564645857895</v>
      </c>
      <c r="D106" s="8">
        <v>2.7491451129402198</v>
      </c>
      <c r="E106" s="8">
        <v>59.327812809395503</v>
      </c>
      <c r="F106" s="8">
        <v>191.84501371899901</v>
      </c>
      <c r="G106" s="8">
        <v>178.480470763467</v>
      </c>
      <c r="H106" s="8">
        <v>97.595940223905302</v>
      </c>
      <c r="I106" s="8">
        <v>16.961011899488799</v>
      </c>
      <c r="J106" s="8">
        <v>96.698493186960903</v>
      </c>
    </row>
    <row r="107" spans="1:12" x14ac:dyDescent="0.2">
      <c r="A107" s="10" t="s">
        <v>23</v>
      </c>
      <c r="B107" s="11">
        <v>282.91458893697001</v>
      </c>
      <c r="C107" s="11">
        <v>113.80088836513001</v>
      </c>
      <c r="D107" s="11">
        <v>9.7369673222310702</v>
      </c>
      <c r="E107" s="11">
        <v>21.5370766984989</v>
      </c>
      <c r="F107" s="11">
        <v>166.186133627842</v>
      </c>
      <c r="G107" s="11">
        <v>16.987673843294999</v>
      </c>
      <c r="H107" s="11">
        <v>11.3579067018633</v>
      </c>
      <c r="I107" s="11">
        <v>13.133877648010101</v>
      </c>
      <c r="J107" s="11">
        <v>76.192729671292497</v>
      </c>
    </row>
    <row r="110" spans="1:12" x14ac:dyDescent="0.2">
      <c r="A110" s="66" t="s">
        <v>24</v>
      </c>
      <c r="B110" s="66"/>
      <c r="C110" s="66"/>
      <c r="D110" s="66"/>
      <c r="E110" s="66"/>
      <c r="F110" s="66"/>
      <c r="G110" s="66"/>
      <c r="H110" s="66"/>
      <c r="I110" s="66"/>
      <c r="J110" s="66"/>
    </row>
    <row r="111" spans="1:12" ht="48.4" customHeight="1" x14ac:dyDescent="0.25">
      <c r="A111" s="12" t="s">
        <v>27</v>
      </c>
      <c r="B111" s="61" t="s">
        <v>133</v>
      </c>
      <c r="C111" s="62"/>
      <c r="D111" s="62"/>
      <c r="E111" s="62"/>
      <c r="F111" s="62"/>
      <c r="G111" s="62"/>
      <c r="H111" s="62"/>
      <c r="I111" s="62"/>
      <c r="J111" s="62"/>
      <c r="L111"/>
    </row>
    <row r="112" spans="1:12" ht="17.25" customHeight="1" x14ac:dyDescent="0.25">
      <c r="A112" s="12" t="s">
        <v>29</v>
      </c>
      <c r="B112" s="61" t="s">
        <v>140</v>
      </c>
      <c r="C112" s="62"/>
      <c r="D112" s="62"/>
      <c r="E112" s="62"/>
      <c r="F112" s="62"/>
      <c r="G112" s="62"/>
      <c r="H112" s="62"/>
      <c r="I112" s="62"/>
      <c r="J112" s="62"/>
      <c r="L112"/>
    </row>
    <row r="113" spans="1:12" ht="17.25" customHeight="1" x14ac:dyDescent="0.25">
      <c r="A113" s="12" t="s">
        <v>31</v>
      </c>
      <c r="B113" s="61" t="s">
        <v>135</v>
      </c>
      <c r="C113" s="62"/>
      <c r="D113" s="62"/>
      <c r="E113" s="62"/>
      <c r="F113" s="62"/>
      <c r="G113" s="62"/>
      <c r="H113" s="62"/>
      <c r="I113" s="62"/>
      <c r="J113" s="62"/>
      <c r="L113"/>
    </row>
    <row r="114" spans="1:12" ht="24.2" customHeight="1" x14ac:dyDescent="0.25">
      <c r="A114" s="12" t="s">
        <v>33</v>
      </c>
      <c r="B114" s="61" t="s">
        <v>136</v>
      </c>
      <c r="C114" s="62"/>
      <c r="D114" s="62"/>
      <c r="E114" s="62"/>
      <c r="F114" s="62"/>
      <c r="G114" s="62"/>
      <c r="H114" s="62"/>
      <c r="I114" s="62"/>
      <c r="J114" s="62"/>
      <c r="L114"/>
    </row>
    <row r="115" spans="1:12" ht="24.2" customHeight="1" x14ac:dyDescent="0.25">
      <c r="A115" s="12" t="s">
        <v>35</v>
      </c>
      <c r="B115" s="61" t="s">
        <v>137</v>
      </c>
      <c r="C115" s="62"/>
      <c r="D115" s="62"/>
      <c r="E115" s="62"/>
      <c r="F115" s="62"/>
      <c r="G115" s="62"/>
      <c r="H115" s="62"/>
      <c r="I115" s="62"/>
      <c r="J115" s="62"/>
      <c r="L115"/>
    </row>
    <row r="116" spans="1:12" ht="48.4" customHeight="1" x14ac:dyDescent="0.25">
      <c r="A116" s="12" t="s">
        <v>37</v>
      </c>
      <c r="B116" s="61" t="s">
        <v>138</v>
      </c>
      <c r="C116" s="62"/>
      <c r="D116" s="62"/>
      <c r="E116" s="62"/>
      <c r="F116" s="62"/>
      <c r="G116" s="62"/>
      <c r="H116" s="62"/>
      <c r="I116" s="62"/>
      <c r="J116" s="62"/>
      <c r="L116"/>
    </row>
    <row r="117" spans="1:12" ht="48.4" customHeight="1" x14ac:dyDescent="0.25">
      <c r="A117" s="12" t="s">
        <v>39</v>
      </c>
      <c r="B117" s="61" t="s">
        <v>139</v>
      </c>
      <c r="C117" s="62"/>
      <c r="D117" s="62"/>
      <c r="E117" s="62"/>
      <c r="F117" s="62"/>
      <c r="G117" s="62"/>
      <c r="H117" s="62"/>
      <c r="I117" s="62"/>
      <c r="J117" s="62"/>
      <c r="L117"/>
    </row>
    <row r="120" spans="1:12" x14ac:dyDescent="0.2">
      <c r="A120" s="13" t="s">
        <v>42</v>
      </c>
    </row>
    <row r="121" spans="1:12" ht="36.200000000000003" customHeight="1" x14ac:dyDescent="0.25">
      <c r="A121" s="63" t="s">
        <v>43</v>
      </c>
      <c r="B121" s="63"/>
      <c r="C121" s="63"/>
      <c r="D121" s="63"/>
      <c r="E121" s="63"/>
      <c r="F121" s="63"/>
      <c r="G121" s="63"/>
      <c r="H121" s="63"/>
      <c r="I121" s="63"/>
      <c r="J121" s="63"/>
      <c r="L121"/>
    </row>
    <row r="122" spans="1:12" x14ac:dyDescent="0.2">
      <c r="A122" s="1" t="s">
        <v>44</v>
      </c>
    </row>
    <row r="123" spans="1:12" x14ac:dyDescent="0.2">
      <c r="A123" s="1" t="s">
        <v>45</v>
      </c>
    </row>
    <row r="125" spans="1:12" x14ac:dyDescent="0.2">
      <c r="A125" s="1" t="s">
        <v>330</v>
      </c>
    </row>
    <row r="126" spans="1:12" x14ac:dyDescent="0.2">
      <c r="A126" s="15" t="s">
        <v>46</v>
      </c>
    </row>
  </sheetData>
  <sheetProtection objects="1" scenarios="1"/>
  <mergeCells count="37">
    <mergeCell ref="A80:J80"/>
    <mergeCell ref="B51:J51"/>
    <mergeCell ref="B52:J52"/>
    <mergeCell ref="B53:J53"/>
    <mergeCell ref="B54:J54"/>
    <mergeCell ref="B55:J55"/>
    <mergeCell ref="B56:J56"/>
    <mergeCell ref="B57:J57"/>
    <mergeCell ref="A3:J3"/>
    <mergeCell ref="A20:J20"/>
    <mergeCell ref="A33:J33"/>
    <mergeCell ref="A50:J50"/>
    <mergeCell ref="A63:J63"/>
    <mergeCell ref="B21:J21"/>
    <mergeCell ref="B22:J22"/>
    <mergeCell ref="B23:J23"/>
    <mergeCell ref="B24:J24"/>
    <mergeCell ref="B25:J25"/>
    <mergeCell ref="B26:J26"/>
    <mergeCell ref="B27:J27"/>
    <mergeCell ref="B113:J113"/>
    <mergeCell ref="B81:J81"/>
    <mergeCell ref="B82:J82"/>
    <mergeCell ref="B83:J83"/>
    <mergeCell ref="B84:J84"/>
    <mergeCell ref="B85:J85"/>
    <mergeCell ref="B86:J86"/>
    <mergeCell ref="B87:J87"/>
    <mergeCell ref="A93:J93"/>
    <mergeCell ref="A110:J110"/>
    <mergeCell ref="B111:J111"/>
    <mergeCell ref="B112:J112"/>
    <mergeCell ref="B114:J114"/>
    <mergeCell ref="B115:J115"/>
    <mergeCell ref="B116:J116"/>
    <mergeCell ref="B117:J117"/>
    <mergeCell ref="A121:J121"/>
  </mergeCells>
  <pageMargins left="0.69999998807907104" right="0.69999998807907104" top="0.75" bottom="0.75" header="0.30000001192092896" footer="0.30000001192092896"/>
  <pageSetup errors="blank"/>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126"/>
  <sheetViews>
    <sheetView workbookViewId="0"/>
  </sheetViews>
  <sheetFormatPr defaultColWidth="0" defaultRowHeight="11.25" x14ac:dyDescent="0.2"/>
  <cols>
    <col min="1" max="10" width="14.28515625" style="1" customWidth="1"/>
    <col min="11" max="11" width="0" style="1" hidden="1"/>
    <col min="12" max="12" width="12.28515625" style="1" customWidth="1"/>
    <col min="13" max="16384" width="0" style="1" hidden="1"/>
  </cols>
  <sheetData>
    <row r="1" spans="1:10" ht="15" x14ac:dyDescent="0.25">
      <c r="A1" s="2" t="s">
        <v>141</v>
      </c>
    </row>
    <row r="3" spans="1:10" ht="15" x14ac:dyDescent="0.25">
      <c r="A3" s="64" t="s">
        <v>1</v>
      </c>
      <c r="B3" s="65"/>
      <c r="C3" s="65"/>
      <c r="D3" s="65"/>
      <c r="E3" s="65"/>
      <c r="F3" s="65"/>
      <c r="G3" s="65"/>
      <c r="H3" s="65"/>
      <c r="I3" s="65"/>
      <c r="J3" s="65"/>
    </row>
    <row r="4" spans="1:10" x14ac:dyDescent="0.2">
      <c r="A4" s="3"/>
      <c r="B4" s="3"/>
      <c r="C4" s="3"/>
      <c r="D4" s="3"/>
      <c r="E4" s="3"/>
      <c r="F4" s="3"/>
      <c r="G4" s="3"/>
      <c r="H4" s="3"/>
      <c r="I4" s="3"/>
      <c r="J4" s="3"/>
    </row>
    <row r="5" spans="1:10" ht="48" customHeight="1" x14ac:dyDescent="0.2">
      <c r="A5" s="4" t="s">
        <v>2</v>
      </c>
      <c r="B5" s="4" t="s">
        <v>3</v>
      </c>
      <c r="C5" s="4" t="s">
        <v>4</v>
      </c>
      <c r="D5" s="4" t="s">
        <v>5</v>
      </c>
      <c r="E5" s="4" t="s">
        <v>6</v>
      </c>
      <c r="F5" s="4" t="s">
        <v>7</v>
      </c>
      <c r="G5" s="4" t="s">
        <v>8</v>
      </c>
      <c r="H5" s="4" t="s">
        <v>9</v>
      </c>
      <c r="I5" s="4" t="s">
        <v>10</v>
      </c>
      <c r="J5" s="4" t="s">
        <v>11</v>
      </c>
    </row>
    <row r="6" spans="1:10" x14ac:dyDescent="0.2">
      <c r="A6" s="5" t="s">
        <v>12</v>
      </c>
      <c r="B6" s="6">
        <v>222.536251985961</v>
      </c>
      <c r="C6" s="6">
        <v>68.710803741113097</v>
      </c>
      <c r="D6" s="6">
        <v>31.064962597944302</v>
      </c>
      <c r="E6" s="6">
        <v>18.782980697477601</v>
      </c>
      <c r="F6" s="6">
        <v>120.895733201152</v>
      </c>
      <c r="G6" s="6">
        <v>3.2533776593282702</v>
      </c>
      <c r="H6" s="6">
        <v>8.6118677323055906</v>
      </c>
      <c r="I6" s="6">
        <v>26.100967891129901</v>
      </c>
      <c r="J6" s="6">
        <v>74.859386893403993</v>
      </c>
    </row>
    <row r="7" spans="1:10" x14ac:dyDescent="0.2">
      <c r="A7" s="5" t="s">
        <v>13</v>
      </c>
      <c r="B7" s="6">
        <v>426.45262275490398</v>
      </c>
      <c r="C7" s="6">
        <v>154.93295424339701</v>
      </c>
      <c r="D7" s="6">
        <v>34.831395015094998</v>
      </c>
      <c r="E7" s="6">
        <v>30.839209559993702</v>
      </c>
      <c r="F7" s="6">
        <v>229.14456968010199</v>
      </c>
      <c r="G7" s="6">
        <v>7.18935363958267</v>
      </c>
      <c r="H7" s="6">
        <v>15.387770953898499</v>
      </c>
      <c r="I7" s="6">
        <v>19.544627703376701</v>
      </c>
      <c r="J7" s="6">
        <v>87.972484118356306</v>
      </c>
    </row>
    <row r="8" spans="1:10" x14ac:dyDescent="0.2">
      <c r="A8" s="5" t="s">
        <v>14</v>
      </c>
      <c r="B8" s="6">
        <v>542.171190765711</v>
      </c>
      <c r="C8" s="6">
        <v>261.92749876311302</v>
      </c>
      <c r="D8" s="6">
        <v>13.0411415260119</v>
      </c>
      <c r="E8" s="6">
        <v>48.737502739422801</v>
      </c>
      <c r="F8" s="6">
        <v>261.39712089695001</v>
      </c>
      <c r="G8" s="6">
        <v>15.9686229450343</v>
      </c>
      <c r="H8" s="6">
        <v>25.7280578060832</v>
      </c>
      <c r="I8" s="6">
        <v>16.385146840624401</v>
      </c>
      <c r="J8" s="6">
        <v>94.093465165032399</v>
      </c>
    </row>
    <row r="9" spans="1:10" x14ac:dyDescent="0.2">
      <c r="A9" s="5" t="s">
        <v>15</v>
      </c>
      <c r="B9" s="6">
        <v>725.66741919840001</v>
      </c>
      <c r="C9" s="6">
        <v>454.75355350320501</v>
      </c>
      <c r="D9" s="6">
        <v>9.6891270348132696</v>
      </c>
      <c r="E9" s="6">
        <v>43.351921346152203</v>
      </c>
      <c r="F9" s="6">
        <v>299.83241166078602</v>
      </c>
      <c r="G9" s="6">
        <v>35.766297317327599</v>
      </c>
      <c r="H9" s="6">
        <v>45.396588192810199</v>
      </c>
      <c r="I9" s="6">
        <v>10.6230943520714</v>
      </c>
      <c r="J9" s="6">
        <v>95.908085763780306</v>
      </c>
    </row>
    <row r="10" spans="1:10" x14ac:dyDescent="0.2">
      <c r="A10" s="5" t="s">
        <v>16</v>
      </c>
      <c r="B10" s="6">
        <v>886.93238115937402</v>
      </c>
      <c r="C10" s="6">
        <v>658.74144238970598</v>
      </c>
      <c r="D10" s="6">
        <v>8.3434883820571706</v>
      </c>
      <c r="E10" s="6">
        <v>56.463771857742699</v>
      </c>
      <c r="F10" s="6">
        <v>293.98113146033802</v>
      </c>
      <c r="G10" s="6">
        <v>61.6469175502274</v>
      </c>
      <c r="H10" s="6">
        <v>68.005886632092498</v>
      </c>
      <c r="I10" s="6">
        <v>13.827433273416201</v>
      </c>
      <c r="J10" s="6">
        <v>97.480534335340295</v>
      </c>
    </row>
    <row r="11" spans="1:10" x14ac:dyDescent="0.2">
      <c r="A11" s="5" t="s">
        <v>17</v>
      </c>
      <c r="B11" s="6">
        <v>1086.6531563327501</v>
      </c>
      <c r="C11" s="6">
        <v>897.77564383508104</v>
      </c>
      <c r="D11" s="6">
        <v>4.2890333529424201</v>
      </c>
      <c r="E11" s="6">
        <v>97.803450220327804</v>
      </c>
      <c r="F11" s="6">
        <v>271.87324042022101</v>
      </c>
      <c r="G11" s="6">
        <v>94.916826485951205</v>
      </c>
      <c r="H11" s="6">
        <v>88.671816273693494</v>
      </c>
      <c r="I11" s="6">
        <v>19.411631167324</v>
      </c>
      <c r="J11" s="6">
        <v>98.006310827806203</v>
      </c>
    </row>
    <row r="12" spans="1:10" x14ac:dyDescent="0.2">
      <c r="A12" s="5" t="s">
        <v>18</v>
      </c>
      <c r="B12" s="6">
        <v>1312.6067657332901</v>
      </c>
      <c r="C12" s="6">
        <v>1284.62609782803</v>
      </c>
      <c r="D12" s="6">
        <v>6.7196616149181603</v>
      </c>
      <c r="E12" s="6">
        <v>103.091828835756</v>
      </c>
      <c r="F12" s="6">
        <v>196.68408729574401</v>
      </c>
      <c r="G12" s="6">
        <v>148.47406992836</v>
      </c>
      <c r="H12" s="6">
        <v>128.826001127328</v>
      </c>
      <c r="I12" s="6">
        <v>23.873008396596699</v>
      </c>
      <c r="J12" s="6">
        <v>98.333192017850806</v>
      </c>
    </row>
    <row r="13" spans="1:10" x14ac:dyDescent="0.2">
      <c r="A13" s="5" t="s">
        <v>19</v>
      </c>
      <c r="B13" s="6">
        <v>1492.5591821359701</v>
      </c>
      <c r="C13" s="6">
        <v>1596.5754316369701</v>
      </c>
      <c r="D13" s="6">
        <v>1.6207360824286501</v>
      </c>
      <c r="E13" s="6">
        <v>78.1367413588451</v>
      </c>
      <c r="F13" s="6">
        <v>167.28000742190801</v>
      </c>
      <c r="G13" s="6">
        <v>196.735955547472</v>
      </c>
      <c r="H13" s="6">
        <v>152.12864714865501</v>
      </c>
      <c r="I13" s="6">
        <v>19.207383326271099</v>
      </c>
      <c r="J13" s="6">
        <v>99.046256439455107</v>
      </c>
    </row>
    <row r="14" spans="1:10" x14ac:dyDescent="0.2">
      <c r="A14" s="5" t="s">
        <v>20</v>
      </c>
      <c r="B14" s="6">
        <v>1855.02435125276</v>
      </c>
      <c r="C14" s="6">
        <v>2056.14717256942</v>
      </c>
      <c r="D14" s="6">
        <v>1.3284022515834399</v>
      </c>
      <c r="E14" s="6">
        <v>93.375778226228505</v>
      </c>
      <c r="F14" s="6">
        <v>181.70085902615199</v>
      </c>
      <c r="G14" s="6">
        <v>274.12544489736899</v>
      </c>
      <c r="H14" s="6">
        <v>202.58946257725501</v>
      </c>
      <c r="I14" s="6">
        <v>17.0480845017386</v>
      </c>
      <c r="J14" s="6">
        <v>99.308862465786703</v>
      </c>
    </row>
    <row r="15" spans="1:10" x14ac:dyDescent="0.2">
      <c r="A15" s="7" t="s">
        <v>21</v>
      </c>
      <c r="B15" s="8">
        <v>2991.3927669763898</v>
      </c>
      <c r="C15" s="8">
        <v>3550.2110113036802</v>
      </c>
      <c r="D15" s="8">
        <v>1.1471445193674801</v>
      </c>
      <c r="E15" s="8">
        <v>81.183283764413503</v>
      </c>
      <c r="F15" s="8">
        <v>181.60285807766701</v>
      </c>
      <c r="G15" s="8">
        <v>468.59971655711303</v>
      </c>
      <c r="H15" s="8">
        <v>353.32247183523702</v>
      </c>
      <c r="I15" s="8">
        <v>15.6414658414489</v>
      </c>
      <c r="J15" s="8">
        <v>99.267639367358697</v>
      </c>
    </row>
    <row r="16" spans="1:10" x14ac:dyDescent="0.2">
      <c r="A16" s="9" t="s">
        <v>22</v>
      </c>
      <c r="B16" s="8">
        <v>1075.69042096059</v>
      </c>
      <c r="C16" s="8">
        <v>1004.02852135789</v>
      </c>
      <c r="D16" s="8">
        <v>12.8764652574559</v>
      </c>
      <c r="E16" s="8">
        <v>61.044682066626002</v>
      </c>
      <c r="F16" s="8">
        <v>217.59520754988699</v>
      </c>
      <c r="G16" s="8">
        <v>118.579871458786</v>
      </c>
      <c r="H16" s="8">
        <v>99.610671072834606</v>
      </c>
      <c r="I16" s="8">
        <v>17.765998328226001</v>
      </c>
      <c r="J16" s="8">
        <v>98.623270724702806</v>
      </c>
    </row>
    <row r="17" spans="1:12" x14ac:dyDescent="0.2">
      <c r="A17" s="10" t="s">
        <v>23</v>
      </c>
      <c r="B17" s="11">
        <v>319.02374639908999</v>
      </c>
      <c r="C17" s="11">
        <v>109.304058773995</v>
      </c>
      <c r="D17" s="11">
        <v>32.251060686890902</v>
      </c>
      <c r="E17" s="11">
        <v>25.278107147899799</v>
      </c>
      <c r="F17" s="11">
        <v>172.07844829796301</v>
      </c>
      <c r="G17" s="11">
        <v>5.1092998136815</v>
      </c>
      <c r="H17" s="11">
        <v>11.7732280285367</v>
      </c>
      <c r="I17" s="11">
        <v>22.1955154591808</v>
      </c>
      <c r="J17" s="11">
        <v>83.256812895764099</v>
      </c>
    </row>
    <row r="20" spans="1:12" x14ac:dyDescent="0.2">
      <c r="A20" s="66" t="s">
        <v>24</v>
      </c>
      <c r="B20" s="66"/>
      <c r="C20" s="66"/>
      <c r="D20" s="66"/>
      <c r="E20" s="66"/>
      <c r="F20" s="66"/>
      <c r="G20" s="66"/>
      <c r="H20" s="66"/>
      <c r="I20" s="66"/>
      <c r="J20" s="66"/>
    </row>
    <row r="21" spans="1:12" s="33" customFormat="1" ht="24.2" customHeight="1" x14ac:dyDescent="0.25">
      <c r="A21" s="12" t="s">
        <v>27</v>
      </c>
      <c r="B21" s="61" t="s">
        <v>142</v>
      </c>
      <c r="C21" s="62"/>
      <c r="D21" s="62"/>
      <c r="E21" s="62"/>
      <c r="F21" s="62"/>
      <c r="G21" s="62"/>
      <c r="H21" s="62"/>
      <c r="I21" s="62"/>
      <c r="J21" s="62"/>
      <c r="L21"/>
    </row>
    <row r="22" spans="1:12" s="33" customFormat="1" ht="17.25" customHeight="1" x14ac:dyDescent="0.25">
      <c r="A22" s="12" t="s">
        <v>29</v>
      </c>
      <c r="B22" s="61" t="s">
        <v>143</v>
      </c>
      <c r="C22" s="62"/>
      <c r="D22" s="62"/>
      <c r="E22" s="62"/>
      <c r="F22" s="62"/>
      <c r="G22" s="62"/>
      <c r="H22" s="62"/>
      <c r="I22" s="62"/>
      <c r="J22" s="62"/>
      <c r="L22"/>
    </row>
    <row r="23" spans="1:12" s="33" customFormat="1" ht="17.25" customHeight="1" x14ac:dyDescent="0.25">
      <c r="A23" s="12" t="s">
        <v>31</v>
      </c>
      <c r="B23" s="61" t="s">
        <v>144</v>
      </c>
      <c r="C23" s="62"/>
      <c r="D23" s="62"/>
      <c r="E23" s="62"/>
      <c r="F23" s="62"/>
      <c r="G23" s="62"/>
      <c r="H23" s="62"/>
      <c r="I23" s="62"/>
      <c r="J23" s="62"/>
      <c r="L23"/>
    </row>
    <row r="24" spans="1:12" s="33" customFormat="1" ht="24.2" customHeight="1" x14ac:dyDescent="0.25">
      <c r="A24" s="12" t="s">
        <v>33</v>
      </c>
      <c r="B24" s="61" t="s">
        <v>145</v>
      </c>
      <c r="C24" s="62"/>
      <c r="D24" s="62"/>
      <c r="E24" s="62"/>
      <c r="F24" s="62"/>
      <c r="G24" s="62"/>
      <c r="H24" s="62"/>
      <c r="I24" s="62"/>
      <c r="J24" s="62"/>
      <c r="L24"/>
    </row>
    <row r="25" spans="1:12" s="33" customFormat="1" ht="24.2" customHeight="1" x14ac:dyDescent="0.25">
      <c r="A25" s="12" t="s">
        <v>35</v>
      </c>
      <c r="B25" s="61" t="s">
        <v>146</v>
      </c>
      <c r="C25" s="62"/>
      <c r="D25" s="62"/>
      <c r="E25" s="62"/>
      <c r="F25" s="62"/>
      <c r="G25" s="62"/>
      <c r="H25" s="62"/>
      <c r="I25" s="62"/>
      <c r="J25" s="62"/>
      <c r="L25"/>
    </row>
    <row r="26" spans="1:12" s="33" customFormat="1" ht="36.200000000000003" customHeight="1" x14ac:dyDescent="0.25">
      <c r="A26" s="12" t="s">
        <v>37</v>
      </c>
      <c r="B26" s="61" t="s">
        <v>147</v>
      </c>
      <c r="C26" s="62"/>
      <c r="D26" s="62"/>
      <c r="E26" s="62"/>
      <c r="F26" s="62"/>
      <c r="G26" s="62"/>
      <c r="H26" s="62"/>
      <c r="I26" s="62"/>
      <c r="J26" s="62"/>
      <c r="L26"/>
    </row>
    <row r="27" spans="1:12" s="33" customFormat="1" ht="24.2" customHeight="1" x14ac:dyDescent="0.25">
      <c r="A27" s="12" t="s">
        <v>39</v>
      </c>
      <c r="B27" s="61" t="s">
        <v>148</v>
      </c>
      <c r="C27" s="62"/>
      <c r="D27" s="62"/>
      <c r="E27" s="62"/>
      <c r="F27" s="62"/>
      <c r="G27" s="62"/>
      <c r="H27" s="62"/>
      <c r="I27" s="62"/>
      <c r="J27" s="62"/>
      <c r="L27"/>
    </row>
    <row r="33" spans="1:10" ht="15" x14ac:dyDescent="0.25">
      <c r="A33" s="64" t="s">
        <v>25</v>
      </c>
      <c r="B33" s="65"/>
      <c r="C33" s="65"/>
      <c r="D33" s="65"/>
      <c r="E33" s="65"/>
      <c r="F33" s="65"/>
      <c r="G33" s="65"/>
      <c r="H33" s="65"/>
      <c r="I33" s="65"/>
      <c r="J33" s="65"/>
    </row>
    <row r="34" spans="1:10" x14ac:dyDescent="0.2">
      <c r="A34" s="3"/>
      <c r="B34" s="3"/>
      <c r="C34" s="3"/>
      <c r="D34" s="3"/>
      <c r="E34" s="3"/>
      <c r="F34" s="3"/>
      <c r="G34" s="3"/>
      <c r="H34" s="3"/>
      <c r="I34" s="3"/>
      <c r="J34" s="3"/>
    </row>
    <row r="35" spans="1:10" ht="48" customHeight="1" x14ac:dyDescent="0.2">
      <c r="A35" s="4" t="s">
        <v>2</v>
      </c>
      <c r="B35" s="4" t="s">
        <v>3</v>
      </c>
      <c r="C35" s="4" t="s">
        <v>4</v>
      </c>
      <c r="D35" s="4" t="s">
        <v>5</v>
      </c>
      <c r="E35" s="4" t="s">
        <v>6</v>
      </c>
      <c r="F35" s="4" t="s">
        <v>7</v>
      </c>
      <c r="G35" s="4" t="s">
        <v>8</v>
      </c>
      <c r="H35" s="4" t="s">
        <v>9</v>
      </c>
      <c r="I35" s="4" t="s">
        <v>10</v>
      </c>
      <c r="J35" s="4" t="s">
        <v>11</v>
      </c>
    </row>
    <row r="36" spans="1:10" x14ac:dyDescent="0.2">
      <c r="A36" s="5" t="s">
        <v>12</v>
      </c>
      <c r="B36" s="6">
        <v>187.89857588933199</v>
      </c>
      <c r="C36" s="6">
        <v>75.828652829730402</v>
      </c>
      <c r="D36" s="6">
        <v>35.594314162204697</v>
      </c>
      <c r="E36" s="6">
        <v>15.046668878122301</v>
      </c>
      <c r="F36" s="6">
        <v>79.207678508196807</v>
      </c>
      <c r="G36" s="6">
        <v>3.0197531944931799</v>
      </c>
      <c r="H36" s="6">
        <v>9.6562570065221092</v>
      </c>
      <c r="I36" s="6">
        <v>34.156328153918501</v>
      </c>
      <c r="J36" s="6">
        <v>73.454681300345698</v>
      </c>
    </row>
    <row r="37" spans="1:10" x14ac:dyDescent="0.2">
      <c r="A37" s="5" t="s">
        <v>13</v>
      </c>
      <c r="B37" s="6">
        <v>344.67579709371802</v>
      </c>
      <c r="C37" s="6">
        <v>132.34460988830401</v>
      </c>
      <c r="D37" s="6">
        <v>12.8273926776968</v>
      </c>
      <c r="E37" s="6">
        <v>12.757526489387599</v>
      </c>
      <c r="F37" s="6">
        <v>205.889796187782</v>
      </c>
      <c r="G37" s="6">
        <v>4.4715175184448297</v>
      </c>
      <c r="H37" s="6">
        <v>13.349032197532701</v>
      </c>
      <c r="I37" s="6">
        <v>8.0424878984080994</v>
      </c>
      <c r="J37" s="6">
        <v>81.601806903648097</v>
      </c>
    </row>
    <row r="38" spans="1:10" x14ac:dyDescent="0.2">
      <c r="A38" s="5" t="s">
        <v>14</v>
      </c>
      <c r="B38" s="6">
        <v>469.33721483716403</v>
      </c>
      <c r="C38" s="6">
        <v>228.40619033299799</v>
      </c>
      <c r="D38" s="6">
        <v>6.1058959009473099</v>
      </c>
      <c r="E38" s="6">
        <v>20.041262936729101</v>
      </c>
      <c r="F38" s="6">
        <v>249.447804248968</v>
      </c>
      <c r="G38" s="6">
        <v>10.187259822510899</v>
      </c>
      <c r="H38" s="6">
        <v>23.9199587304254</v>
      </c>
      <c r="I38" s="6">
        <v>6.4065289933016203</v>
      </c>
      <c r="J38" s="6">
        <v>90.995310243822203</v>
      </c>
    </row>
    <row r="39" spans="1:10" x14ac:dyDescent="0.2">
      <c r="A39" s="5" t="s">
        <v>15</v>
      </c>
      <c r="B39" s="6">
        <v>633.84339210089399</v>
      </c>
      <c r="C39" s="6">
        <v>385.57268543283902</v>
      </c>
      <c r="D39" s="6">
        <v>5.3627455839418499</v>
      </c>
      <c r="E39" s="6">
        <v>25.285513707107</v>
      </c>
      <c r="F39" s="6">
        <v>285.40116603309502</v>
      </c>
      <c r="G39" s="6">
        <v>28.047326943447601</v>
      </c>
      <c r="H39" s="6">
        <v>38.940342113346802</v>
      </c>
      <c r="I39" s="6">
        <v>5.2819263738911602</v>
      </c>
      <c r="J39" s="6">
        <v>94.513497519836307</v>
      </c>
    </row>
    <row r="40" spans="1:10" x14ac:dyDescent="0.2">
      <c r="A40" s="5" t="s">
        <v>16</v>
      </c>
      <c r="B40" s="6">
        <v>820.24644861363402</v>
      </c>
      <c r="C40" s="6">
        <v>632.27034864009499</v>
      </c>
      <c r="D40" s="6">
        <v>6.5387728733039996</v>
      </c>
      <c r="E40" s="6">
        <v>29.7243744360172</v>
      </c>
      <c r="F40" s="6">
        <v>271.01807464421898</v>
      </c>
      <c r="G40" s="6">
        <v>52.991748879888902</v>
      </c>
      <c r="H40" s="6">
        <v>65.330000834594799</v>
      </c>
      <c r="I40" s="6">
        <v>7.4318549034189196</v>
      </c>
      <c r="J40" s="6">
        <v>97.472968019134996</v>
      </c>
    </row>
    <row r="41" spans="1:10" x14ac:dyDescent="0.2">
      <c r="A41" s="5" t="s">
        <v>17</v>
      </c>
      <c r="B41" s="6">
        <v>997.10903699961398</v>
      </c>
      <c r="C41" s="6">
        <v>865.09606705987403</v>
      </c>
      <c r="D41" s="6">
        <v>3.3036221014870302</v>
      </c>
      <c r="E41" s="6">
        <v>70.8348564555628</v>
      </c>
      <c r="F41" s="6">
        <v>229.564526678287</v>
      </c>
      <c r="G41" s="6">
        <v>85.770471437150505</v>
      </c>
      <c r="H41" s="6">
        <v>84.6644474169955</v>
      </c>
      <c r="I41" s="6">
        <v>14.6648105425085</v>
      </c>
      <c r="J41" s="6">
        <v>97.723509201212295</v>
      </c>
    </row>
    <row r="42" spans="1:10" x14ac:dyDescent="0.2">
      <c r="A42" s="5" t="s">
        <v>18</v>
      </c>
      <c r="B42" s="6">
        <v>1220.7675624104099</v>
      </c>
      <c r="C42" s="6">
        <v>1235.4784130165301</v>
      </c>
      <c r="D42" s="6">
        <v>4.2290749910005401</v>
      </c>
      <c r="E42" s="6">
        <v>73.258102918599803</v>
      </c>
      <c r="F42" s="6">
        <v>170.21088860774299</v>
      </c>
      <c r="G42" s="6">
        <v>137.95810441254099</v>
      </c>
      <c r="H42" s="6">
        <v>123.238006874427</v>
      </c>
      <c r="I42" s="6">
        <v>17.1699240983822</v>
      </c>
      <c r="J42" s="6">
        <v>98.320234502177001</v>
      </c>
    </row>
    <row r="43" spans="1:10" x14ac:dyDescent="0.2">
      <c r="A43" s="5" t="s">
        <v>19</v>
      </c>
      <c r="B43" s="6">
        <v>1396.2918680554001</v>
      </c>
      <c r="C43" s="6">
        <v>1515.4093687613299</v>
      </c>
      <c r="D43" s="6">
        <v>0.81646537784009399</v>
      </c>
      <c r="E43" s="6">
        <v>56.5361278738105</v>
      </c>
      <c r="F43" s="6">
        <v>155.09951839663901</v>
      </c>
      <c r="G43" s="6">
        <v>184.29704481914899</v>
      </c>
      <c r="H43" s="6">
        <v>145.24856326522101</v>
      </c>
      <c r="I43" s="6">
        <v>13.067571848594801</v>
      </c>
      <c r="J43" s="6">
        <v>98.996255985467599</v>
      </c>
    </row>
    <row r="44" spans="1:10" x14ac:dyDescent="0.2">
      <c r="A44" s="5" t="s">
        <v>20</v>
      </c>
      <c r="B44" s="6">
        <v>1724.3599920183501</v>
      </c>
      <c r="C44" s="6">
        <v>1938.61507241762</v>
      </c>
      <c r="D44" s="6">
        <v>1.2467479889630899</v>
      </c>
      <c r="E44" s="6">
        <v>70.743812381597195</v>
      </c>
      <c r="F44" s="6">
        <v>158.923430264459</v>
      </c>
      <c r="G44" s="6">
        <v>252.786260234217</v>
      </c>
      <c r="H44" s="6">
        <v>191.69424663934899</v>
      </c>
      <c r="I44" s="6">
        <v>11.3409229932342</v>
      </c>
      <c r="J44" s="6">
        <v>99.270055519223106</v>
      </c>
    </row>
    <row r="45" spans="1:10" x14ac:dyDescent="0.2">
      <c r="A45" s="7" t="s">
        <v>21</v>
      </c>
      <c r="B45" s="8">
        <v>2807.4172099074099</v>
      </c>
      <c r="C45" s="8">
        <v>3360.31975318581</v>
      </c>
      <c r="D45" s="8">
        <v>0.65421855650967098</v>
      </c>
      <c r="E45" s="8">
        <v>62.600803080633497</v>
      </c>
      <c r="F45" s="8">
        <v>156.492494115315</v>
      </c>
      <c r="G45" s="8">
        <v>440.184052307662</v>
      </c>
      <c r="H45" s="8">
        <v>331.88104086632302</v>
      </c>
      <c r="I45" s="8">
        <v>11.255940774794301</v>
      </c>
      <c r="J45" s="8">
        <v>99.248096640867203</v>
      </c>
    </row>
    <row r="46" spans="1:10" x14ac:dyDescent="0.2">
      <c r="A46" s="9" t="s">
        <v>22</v>
      </c>
      <c r="B46" s="8">
        <v>990.63563785008296</v>
      </c>
      <c r="C46" s="8">
        <v>950.12732742153298</v>
      </c>
      <c r="D46" s="8">
        <v>8.6069514160959706</v>
      </c>
      <c r="E46" s="8">
        <v>40.414490038503402</v>
      </c>
      <c r="F46" s="8">
        <v>196.21257186958499</v>
      </c>
      <c r="G46" s="8">
        <v>108.90146720038101</v>
      </c>
      <c r="H46" s="8">
        <v>94.312723781983195</v>
      </c>
      <c r="I46" s="8">
        <v>11.4097781998251</v>
      </c>
      <c r="J46" s="8">
        <v>98.540073833357397</v>
      </c>
    </row>
    <row r="47" spans="1:10" x14ac:dyDescent="0.2">
      <c r="A47" s="10" t="s">
        <v>23</v>
      </c>
      <c r="B47" s="11">
        <v>284.16465199699599</v>
      </c>
      <c r="C47" s="11">
        <v>111.861950878465</v>
      </c>
      <c r="D47" s="11">
        <v>22.108461007717899</v>
      </c>
      <c r="E47" s="11">
        <v>14.699387110409599</v>
      </c>
      <c r="F47" s="11">
        <v>154.53293604028701</v>
      </c>
      <c r="G47" s="11">
        <v>3.9011286222589399</v>
      </c>
      <c r="H47" s="11">
        <v>12.3357479768883</v>
      </c>
      <c r="I47" s="11">
        <v>15.7947304586712</v>
      </c>
      <c r="J47" s="11">
        <v>78.150203644944398</v>
      </c>
    </row>
    <row r="50" spans="1:12" x14ac:dyDescent="0.2">
      <c r="A50" s="66" t="s">
        <v>24</v>
      </c>
      <c r="B50" s="66"/>
      <c r="C50" s="66"/>
      <c r="D50" s="66"/>
      <c r="E50" s="66"/>
      <c r="F50" s="66"/>
      <c r="G50" s="66"/>
      <c r="H50" s="66"/>
      <c r="I50" s="66"/>
      <c r="J50" s="66"/>
    </row>
    <row r="51" spans="1:12" s="33" customFormat="1" ht="24.2" customHeight="1" x14ac:dyDescent="0.25">
      <c r="A51" s="12" t="s">
        <v>27</v>
      </c>
      <c r="B51" s="61" t="s">
        <v>142</v>
      </c>
      <c r="C51" s="62"/>
      <c r="D51" s="62"/>
      <c r="E51" s="62"/>
      <c r="F51" s="62"/>
      <c r="G51" s="62"/>
      <c r="H51" s="62"/>
      <c r="I51" s="62"/>
      <c r="J51" s="62"/>
      <c r="L51"/>
    </row>
    <row r="52" spans="1:12" s="33" customFormat="1" ht="17.25" customHeight="1" x14ac:dyDescent="0.25">
      <c r="A52" s="12" t="s">
        <v>29</v>
      </c>
      <c r="B52" s="61" t="s">
        <v>143</v>
      </c>
      <c r="C52" s="62"/>
      <c r="D52" s="62"/>
      <c r="E52" s="62"/>
      <c r="F52" s="62"/>
      <c r="G52" s="62"/>
      <c r="H52" s="62"/>
      <c r="I52" s="62"/>
      <c r="J52" s="62"/>
      <c r="L52"/>
    </row>
    <row r="53" spans="1:12" s="33" customFormat="1" ht="17.25" customHeight="1" x14ac:dyDescent="0.25">
      <c r="A53" s="12" t="s">
        <v>31</v>
      </c>
      <c r="B53" s="61" t="s">
        <v>144</v>
      </c>
      <c r="C53" s="62"/>
      <c r="D53" s="62"/>
      <c r="E53" s="62"/>
      <c r="F53" s="62"/>
      <c r="G53" s="62"/>
      <c r="H53" s="62"/>
      <c r="I53" s="62"/>
      <c r="J53" s="62"/>
      <c r="L53"/>
    </row>
    <row r="54" spans="1:12" s="33" customFormat="1" ht="24.2" customHeight="1" x14ac:dyDescent="0.25">
      <c r="A54" s="12" t="s">
        <v>33</v>
      </c>
      <c r="B54" s="61" t="s">
        <v>145</v>
      </c>
      <c r="C54" s="62"/>
      <c r="D54" s="62"/>
      <c r="E54" s="62"/>
      <c r="F54" s="62"/>
      <c r="G54" s="62"/>
      <c r="H54" s="62"/>
      <c r="I54" s="62"/>
      <c r="J54" s="62"/>
      <c r="L54"/>
    </row>
    <row r="55" spans="1:12" s="33" customFormat="1" ht="24.2" customHeight="1" x14ac:dyDescent="0.25">
      <c r="A55" s="12" t="s">
        <v>35</v>
      </c>
      <c r="B55" s="61" t="s">
        <v>146</v>
      </c>
      <c r="C55" s="62"/>
      <c r="D55" s="62"/>
      <c r="E55" s="62"/>
      <c r="F55" s="62"/>
      <c r="G55" s="62"/>
      <c r="H55" s="62"/>
      <c r="I55" s="62"/>
      <c r="J55" s="62"/>
      <c r="L55"/>
    </row>
    <row r="56" spans="1:12" s="33" customFormat="1" ht="36.200000000000003" customHeight="1" x14ac:dyDescent="0.25">
      <c r="A56" s="12" t="s">
        <v>37</v>
      </c>
      <c r="B56" s="61" t="s">
        <v>147</v>
      </c>
      <c r="C56" s="62"/>
      <c r="D56" s="62"/>
      <c r="E56" s="62"/>
      <c r="F56" s="62"/>
      <c r="G56" s="62"/>
      <c r="H56" s="62"/>
      <c r="I56" s="62"/>
      <c r="J56" s="62"/>
      <c r="L56"/>
    </row>
    <row r="57" spans="1:12" s="33" customFormat="1" ht="24.2" customHeight="1" x14ac:dyDescent="0.25">
      <c r="A57" s="12" t="s">
        <v>39</v>
      </c>
      <c r="B57" s="61" t="s">
        <v>148</v>
      </c>
      <c r="C57" s="62"/>
      <c r="D57" s="62"/>
      <c r="E57" s="62"/>
      <c r="F57" s="62"/>
      <c r="G57" s="62"/>
      <c r="H57" s="62"/>
      <c r="I57" s="62"/>
      <c r="J57" s="62"/>
      <c r="L57"/>
    </row>
    <row r="63" spans="1:12" ht="15" x14ac:dyDescent="0.25">
      <c r="A63" s="64" t="s">
        <v>26</v>
      </c>
      <c r="B63" s="65"/>
      <c r="C63" s="65"/>
      <c r="D63" s="65"/>
      <c r="E63" s="65"/>
      <c r="F63" s="65"/>
      <c r="G63" s="65"/>
      <c r="H63" s="65"/>
      <c r="I63" s="65"/>
      <c r="J63" s="65"/>
    </row>
    <row r="64" spans="1:12" x14ac:dyDescent="0.2">
      <c r="A64" s="3"/>
      <c r="B64" s="3"/>
      <c r="C64" s="3"/>
      <c r="D64" s="3"/>
      <c r="E64" s="3"/>
      <c r="F64" s="3"/>
      <c r="G64" s="3"/>
      <c r="H64" s="3"/>
      <c r="I64" s="3"/>
      <c r="J64" s="3"/>
    </row>
    <row r="65" spans="1:10" ht="48" customHeight="1" x14ac:dyDescent="0.2">
      <c r="A65" s="4" t="s">
        <v>2</v>
      </c>
      <c r="B65" s="4" t="s">
        <v>3</v>
      </c>
      <c r="C65" s="4" t="s">
        <v>4</v>
      </c>
      <c r="D65" s="4" t="s">
        <v>5</v>
      </c>
      <c r="E65" s="4" t="s">
        <v>6</v>
      </c>
      <c r="F65" s="4" t="s">
        <v>7</v>
      </c>
      <c r="G65" s="4" t="s">
        <v>8</v>
      </c>
      <c r="H65" s="4" t="s">
        <v>9</v>
      </c>
      <c r="I65" s="4" t="s">
        <v>10</v>
      </c>
      <c r="J65" s="4" t="s">
        <v>11</v>
      </c>
    </row>
    <row r="66" spans="1:10" x14ac:dyDescent="0.2">
      <c r="A66" s="5" t="s">
        <v>12</v>
      </c>
      <c r="B66" s="6">
        <v>175.99043141286401</v>
      </c>
      <c r="C66" s="6">
        <v>72.048836894734706</v>
      </c>
      <c r="D66" s="6">
        <v>33.522649255524897</v>
      </c>
      <c r="E66" s="6">
        <v>12.890279242090701</v>
      </c>
      <c r="F66" s="6">
        <v>74.121820732366601</v>
      </c>
      <c r="G66" s="6">
        <v>3.4610996524351201</v>
      </c>
      <c r="H66" s="6">
        <v>8.4255395746272406</v>
      </c>
      <c r="I66" s="6">
        <v>33.372661551614897</v>
      </c>
      <c r="J66" s="6">
        <v>77.960812861750497</v>
      </c>
    </row>
    <row r="67" spans="1:10" x14ac:dyDescent="0.2">
      <c r="A67" s="5" t="s">
        <v>13</v>
      </c>
      <c r="B67" s="6">
        <v>329.27184399405502</v>
      </c>
      <c r="C67" s="6">
        <v>136.749444936651</v>
      </c>
      <c r="D67" s="6">
        <v>16.306296654150199</v>
      </c>
      <c r="E67" s="6">
        <v>14.111823924915701</v>
      </c>
      <c r="F67" s="6">
        <v>183.246335574536</v>
      </c>
      <c r="G67" s="6">
        <v>6.89847484406621</v>
      </c>
      <c r="H67" s="6">
        <v>13.3242646925838</v>
      </c>
      <c r="I67" s="6">
        <v>11.190183938802299</v>
      </c>
      <c r="J67" s="6">
        <v>89.492922439501399</v>
      </c>
    </row>
    <row r="68" spans="1:10" x14ac:dyDescent="0.2">
      <c r="A68" s="5" t="s">
        <v>14</v>
      </c>
      <c r="B68" s="6">
        <v>444.40657643212398</v>
      </c>
      <c r="C68" s="6">
        <v>231.227267578577</v>
      </c>
      <c r="D68" s="6">
        <v>5.3394817282111102</v>
      </c>
      <c r="E68" s="6">
        <v>21.890032194333902</v>
      </c>
      <c r="F68" s="6">
        <v>225.322751207382</v>
      </c>
      <c r="G68" s="6">
        <v>15.4507185219767</v>
      </c>
      <c r="H68" s="6">
        <v>23.157498841533101</v>
      </c>
      <c r="I68" s="6">
        <v>7.1747437714183198</v>
      </c>
      <c r="J68" s="6">
        <v>93.623390848970104</v>
      </c>
    </row>
    <row r="69" spans="1:10" x14ac:dyDescent="0.2">
      <c r="A69" s="5" t="s">
        <v>15</v>
      </c>
      <c r="B69" s="6">
        <v>579.34060465033497</v>
      </c>
      <c r="C69" s="6">
        <v>371.82081380496402</v>
      </c>
      <c r="D69" s="6">
        <v>4.4756421340712</v>
      </c>
      <c r="E69" s="6">
        <v>21.3465836661032</v>
      </c>
      <c r="F69" s="6">
        <v>254.24204219477701</v>
      </c>
      <c r="G69" s="6">
        <v>34.684764600976102</v>
      </c>
      <c r="H69" s="6">
        <v>37.271379380941099</v>
      </c>
      <c r="I69" s="6">
        <v>4.7641773529128804</v>
      </c>
      <c r="J69" s="6">
        <v>95.574100635094894</v>
      </c>
    </row>
    <row r="70" spans="1:10" x14ac:dyDescent="0.2">
      <c r="A70" s="5" t="s">
        <v>16</v>
      </c>
      <c r="B70" s="6">
        <v>743.76366844700397</v>
      </c>
      <c r="C70" s="6">
        <v>579.28267144776498</v>
      </c>
      <c r="D70" s="6">
        <v>6.7730533771542003</v>
      </c>
      <c r="E70" s="6">
        <v>27.196242299703101</v>
      </c>
      <c r="F70" s="6">
        <v>248.573784151838</v>
      </c>
      <c r="G70" s="6">
        <v>59.1075712390615</v>
      </c>
      <c r="H70" s="6">
        <v>58.031043874530198</v>
      </c>
      <c r="I70" s="6">
        <v>7.2112008601936504</v>
      </c>
      <c r="J70" s="6">
        <v>98.007883923861797</v>
      </c>
    </row>
    <row r="71" spans="1:10" x14ac:dyDescent="0.2">
      <c r="A71" s="5" t="s">
        <v>17</v>
      </c>
      <c r="B71" s="6">
        <v>895.77002784860895</v>
      </c>
      <c r="C71" s="6">
        <v>723.13214060113398</v>
      </c>
      <c r="D71" s="6">
        <v>2.9525419320418802</v>
      </c>
      <c r="E71" s="6">
        <v>68.208710240727299</v>
      </c>
      <c r="F71" s="6">
        <v>256.182263052579</v>
      </c>
      <c r="G71" s="6">
        <v>83.634654591359904</v>
      </c>
      <c r="H71" s="6">
        <v>69.969492404989396</v>
      </c>
      <c r="I71" s="6">
        <v>14.194122540295499</v>
      </c>
      <c r="J71" s="6">
        <v>97.862973225973207</v>
      </c>
    </row>
    <row r="72" spans="1:10" x14ac:dyDescent="0.2">
      <c r="A72" s="5" t="s">
        <v>18</v>
      </c>
      <c r="B72" s="6">
        <v>1114.3578206971099</v>
      </c>
      <c r="C72" s="6">
        <v>1132.63000364033</v>
      </c>
      <c r="D72" s="6">
        <v>2.8905675055478199</v>
      </c>
      <c r="E72" s="6">
        <v>59.366201346136599</v>
      </c>
      <c r="F72" s="6">
        <v>169.791452954546</v>
      </c>
      <c r="G72" s="6">
        <v>138.17729431791199</v>
      </c>
      <c r="H72" s="6">
        <v>111.133425568208</v>
      </c>
      <c r="I72" s="6">
        <v>12.7270531574469</v>
      </c>
      <c r="J72" s="6">
        <v>98.341249091865507</v>
      </c>
    </row>
    <row r="73" spans="1:10" x14ac:dyDescent="0.2">
      <c r="A73" s="5" t="s">
        <v>19</v>
      </c>
      <c r="B73" s="6">
        <v>1273.86996072275</v>
      </c>
      <c r="C73" s="6">
        <v>1366.95744746985</v>
      </c>
      <c r="D73" s="6">
        <v>0.93072866932512299</v>
      </c>
      <c r="E73" s="6">
        <v>51.787399511122302</v>
      </c>
      <c r="F73" s="6">
        <v>161.13305974514</v>
      </c>
      <c r="G73" s="6">
        <v>175.80726648718201</v>
      </c>
      <c r="H73" s="6">
        <v>129.217341808323</v>
      </c>
      <c r="I73" s="6">
        <v>12.252467600496299</v>
      </c>
      <c r="J73" s="6">
        <v>99.020240128725305</v>
      </c>
    </row>
    <row r="74" spans="1:10" x14ac:dyDescent="0.2">
      <c r="A74" s="5" t="s">
        <v>20</v>
      </c>
      <c r="B74" s="6">
        <v>1586.6047561473799</v>
      </c>
      <c r="C74" s="6">
        <v>1775.00223277447</v>
      </c>
      <c r="D74" s="6">
        <v>0.46685412309067298</v>
      </c>
      <c r="E74" s="6">
        <v>63.117247999679897</v>
      </c>
      <c r="F74" s="6">
        <v>161.040196023818</v>
      </c>
      <c r="G74" s="6">
        <v>240.031949922563</v>
      </c>
      <c r="H74" s="6">
        <v>172.36504003639101</v>
      </c>
      <c r="I74" s="6">
        <v>10.049206371498</v>
      </c>
      <c r="J74" s="6">
        <v>99.2403979091645</v>
      </c>
    </row>
    <row r="75" spans="1:10" x14ac:dyDescent="0.2">
      <c r="A75" s="7" t="s">
        <v>21</v>
      </c>
      <c r="B75" s="8">
        <v>2592.9390934073899</v>
      </c>
      <c r="C75" s="8">
        <v>3086.5224008619298</v>
      </c>
      <c r="D75" s="8">
        <v>0.22127726141642701</v>
      </c>
      <c r="E75" s="8">
        <v>58.146742028038901</v>
      </c>
      <c r="F75" s="8">
        <v>159.48841980781199</v>
      </c>
      <c r="G75" s="8">
        <v>409.68659267975301</v>
      </c>
      <c r="H75" s="8">
        <v>301.20960745757498</v>
      </c>
      <c r="I75" s="8">
        <v>10.2962429253355</v>
      </c>
      <c r="J75" s="8">
        <v>99.212117125610604</v>
      </c>
    </row>
    <row r="76" spans="1:10" x14ac:dyDescent="0.2">
      <c r="A76" s="9" t="s">
        <v>22</v>
      </c>
      <c r="B76" s="8">
        <v>913.40798960983</v>
      </c>
      <c r="C76" s="8">
        <v>873.51832169432896</v>
      </c>
      <c r="D76" s="8">
        <v>8.42197940912855</v>
      </c>
      <c r="E76" s="8">
        <v>37.266500765339799</v>
      </c>
      <c r="F76" s="8">
        <v>187.54218306503799</v>
      </c>
      <c r="G76" s="8">
        <v>106.686414717904</v>
      </c>
      <c r="H76" s="8">
        <v>85.275618321593399</v>
      </c>
      <c r="I76" s="8">
        <v>11.241617629331801</v>
      </c>
      <c r="J76" s="8">
        <v>98.563084970077497</v>
      </c>
    </row>
    <row r="77" spans="1:10" x14ac:dyDescent="0.2">
      <c r="A77" s="10" t="s">
        <v>23</v>
      </c>
      <c r="B77" s="11">
        <v>266.69719063842001</v>
      </c>
      <c r="C77" s="11">
        <v>113.07032999484601</v>
      </c>
      <c r="D77" s="11">
        <v>23.060978033302099</v>
      </c>
      <c r="E77" s="11">
        <v>14.0859483488585</v>
      </c>
      <c r="F77" s="11">
        <v>136.550286399735</v>
      </c>
      <c r="G77" s="11">
        <v>5.6360570818315301</v>
      </c>
      <c r="H77" s="11">
        <v>11.8170231678127</v>
      </c>
      <c r="I77" s="11">
        <v>17.664900869267299</v>
      </c>
      <c r="J77" s="11">
        <v>85.326533061074201</v>
      </c>
    </row>
    <row r="80" spans="1:10" x14ac:dyDescent="0.2">
      <c r="A80" s="66" t="s">
        <v>24</v>
      </c>
      <c r="B80" s="66"/>
      <c r="C80" s="66"/>
      <c r="D80" s="66"/>
      <c r="E80" s="66"/>
      <c r="F80" s="66"/>
      <c r="G80" s="66"/>
      <c r="H80" s="66"/>
      <c r="I80" s="66"/>
      <c r="J80" s="66"/>
    </row>
    <row r="81" spans="1:12" ht="24.2" customHeight="1" x14ac:dyDescent="0.25">
      <c r="A81" s="12" t="s">
        <v>27</v>
      </c>
      <c r="B81" s="61" t="s">
        <v>142</v>
      </c>
      <c r="C81" s="62"/>
      <c r="D81" s="62"/>
      <c r="E81" s="62"/>
      <c r="F81" s="62"/>
      <c r="G81" s="62"/>
      <c r="H81" s="62"/>
      <c r="I81" s="62"/>
      <c r="J81" s="62"/>
      <c r="L81"/>
    </row>
    <row r="82" spans="1:12" ht="17.25" customHeight="1" x14ac:dyDescent="0.25">
      <c r="A82" s="12" t="s">
        <v>29</v>
      </c>
      <c r="B82" s="61" t="s">
        <v>143</v>
      </c>
      <c r="C82" s="62"/>
      <c r="D82" s="62"/>
      <c r="E82" s="62"/>
      <c r="F82" s="62"/>
      <c r="G82" s="62"/>
      <c r="H82" s="62"/>
      <c r="I82" s="62"/>
      <c r="J82" s="62"/>
      <c r="L82"/>
    </row>
    <row r="83" spans="1:12" ht="17.25" customHeight="1" x14ac:dyDescent="0.25">
      <c r="A83" s="12" t="s">
        <v>31</v>
      </c>
      <c r="B83" s="61" t="s">
        <v>144</v>
      </c>
      <c r="C83" s="62"/>
      <c r="D83" s="62"/>
      <c r="E83" s="62"/>
      <c r="F83" s="62"/>
      <c r="G83" s="62"/>
      <c r="H83" s="62"/>
      <c r="I83" s="62"/>
      <c r="J83" s="62"/>
      <c r="L83"/>
    </row>
    <row r="84" spans="1:12" ht="24.2" customHeight="1" x14ac:dyDescent="0.25">
      <c r="A84" s="12" t="s">
        <v>33</v>
      </c>
      <c r="B84" s="61" t="s">
        <v>145</v>
      </c>
      <c r="C84" s="62"/>
      <c r="D84" s="62"/>
      <c r="E84" s="62"/>
      <c r="F84" s="62"/>
      <c r="G84" s="62"/>
      <c r="H84" s="62"/>
      <c r="I84" s="62"/>
      <c r="J84" s="62"/>
      <c r="L84"/>
    </row>
    <row r="85" spans="1:12" ht="24.2" customHeight="1" x14ac:dyDescent="0.25">
      <c r="A85" s="12" t="s">
        <v>35</v>
      </c>
      <c r="B85" s="61" t="s">
        <v>146</v>
      </c>
      <c r="C85" s="62"/>
      <c r="D85" s="62"/>
      <c r="E85" s="62"/>
      <c r="F85" s="62"/>
      <c r="G85" s="62"/>
      <c r="H85" s="62"/>
      <c r="I85" s="62"/>
      <c r="J85" s="62"/>
      <c r="L85"/>
    </row>
    <row r="86" spans="1:12" ht="36.200000000000003" customHeight="1" x14ac:dyDescent="0.25">
      <c r="A86" s="12" t="s">
        <v>37</v>
      </c>
      <c r="B86" s="61" t="s">
        <v>147</v>
      </c>
      <c r="C86" s="62"/>
      <c r="D86" s="62"/>
      <c r="E86" s="62"/>
      <c r="F86" s="62"/>
      <c r="G86" s="62"/>
      <c r="H86" s="62"/>
      <c r="I86" s="62"/>
      <c r="J86" s="62"/>
      <c r="L86"/>
    </row>
    <row r="87" spans="1:12" ht="24.2" customHeight="1" x14ac:dyDescent="0.25">
      <c r="A87" s="12" t="s">
        <v>39</v>
      </c>
      <c r="B87" s="61" t="s">
        <v>148</v>
      </c>
      <c r="C87" s="62"/>
      <c r="D87" s="62"/>
      <c r="E87" s="62"/>
      <c r="F87" s="62"/>
      <c r="G87" s="62"/>
      <c r="H87" s="62"/>
      <c r="I87" s="62"/>
      <c r="J87" s="62"/>
      <c r="L87"/>
    </row>
    <row r="93" spans="1:12" ht="15" x14ac:dyDescent="0.25">
      <c r="A93" s="64" t="s">
        <v>41</v>
      </c>
      <c r="B93" s="65"/>
      <c r="C93" s="65"/>
      <c r="D93" s="65"/>
      <c r="E93" s="65"/>
      <c r="F93" s="65"/>
      <c r="G93" s="65"/>
      <c r="H93" s="65"/>
      <c r="I93" s="65"/>
      <c r="J93" s="65"/>
    </row>
    <row r="94" spans="1:12" x14ac:dyDescent="0.2">
      <c r="A94" s="3"/>
      <c r="B94" s="3"/>
      <c r="C94" s="3"/>
      <c r="D94" s="3"/>
      <c r="E94" s="3"/>
      <c r="F94" s="3"/>
      <c r="G94" s="3"/>
      <c r="H94" s="3"/>
      <c r="I94" s="3"/>
      <c r="J94" s="3"/>
    </row>
    <row r="95" spans="1:12" ht="48" customHeight="1" x14ac:dyDescent="0.2">
      <c r="A95" s="4" t="s">
        <v>2</v>
      </c>
      <c r="B95" s="4" t="s">
        <v>3</v>
      </c>
      <c r="C95" s="4" t="s">
        <v>4</v>
      </c>
      <c r="D95" s="4" t="s">
        <v>5</v>
      </c>
      <c r="E95" s="4" t="s">
        <v>6</v>
      </c>
      <c r="F95" s="4" t="s">
        <v>7</v>
      </c>
      <c r="G95" s="4" t="s">
        <v>8</v>
      </c>
      <c r="H95" s="4" t="s">
        <v>9</v>
      </c>
      <c r="I95" s="4" t="s">
        <v>10</v>
      </c>
      <c r="J95" s="4" t="s">
        <v>11</v>
      </c>
    </row>
    <row r="96" spans="1:12" x14ac:dyDescent="0.2">
      <c r="A96" s="5" t="s">
        <v>12</v>
      </c>
      <c r="B96" s="6">
        <v>170.94742958539899</v>
      </c>
      <c r="C96" s="6">
        <v>76.296397007713097</v>
      </c>
      <c r="D96" s="6">
        <v>33.810588252648998</v>
      </c>
      <c r="E96" s="6">
        <v>12.347498105580501</v>
      </c>
      <c r="F96" s="6">
        <v>66.527177452673101</v>
      </c>
      <c r="G96" s="6">
        <v>4.5855922113176204</v>
      </c>
      <c r="H96" s="6">
        <v>8.8280336114123692</v>
      </c>
      <c r="I96" s="6">
        <v>35.656375918106498</v>
      </c>
      <c r="J96" s="6">
        <v>83.050144357443202</v>
      </c>
    </row>
    <row r="97" spans="1:12" x14ac:dyDescent="0.2">
      <c r="A97" s="5" t="s">
        <v>13</v>
      </c>
      <c r="B97" s="6">
        <v>315.47913854997603</v>
      </c>
      <c r="C97" s="6">
        <v>128.61113624271701</v>
      </c>
      <c r="D97" s="6">
        <v>18.443048606732699</v>
      </c>
      <c r="E97" s="6">
        <v>15.3086339995402</v>
      </c>
      <c r="F97" s="6">
        <v>175.46716547551401</v>
      </c>
      <c r="G97" s="6">
        <v>8.7547629830544906</v>
      </c>
      <c r="H97" s="6">
        <v>12.945792444649101</v>
      </c>
      <c r="I97" s="6">
        <v>12.907968525565501</v>
      </c>
      <c r="J97" s="6">
        <v>91.560354665997295</v>
      </c>
    </row>
    <row r="98" spans="1:12" x14ac:dyDescent="0.2">
      <c r="A98" s="5" t="s">
        <v>14</v>
      </c>
      <c r="B98" s="6">
        <v>412.99763706781903</v>
      </c>
      <c r="C98" s="6">
        <v>220.885050595629</v>
      </c>
      <c r="D98" s="6">
        <v>6.3058642900164301</v>
      </c>
      <c r="E98" s="6">
        <v>19.456647676305298</v>
      </c>
      <c r="F98" s="6">
        <v>206.27934655482301</v>
      </c>
      <c r="G98" s="6">
        <v>17.864382199804101</v>
      </c>
      <c r="H98" s="6">
        <v>21.340343688920299</v>
      </c>
      <c r="I98" s="6">
        <v>7.5898150192091398</v>
      </c>
      <c r="J98" s="6">
        <v>94.466599598246304</v>
      </c>
    </row>
    <row r="99" spans="1:12" x14ac:dyDescent="0.2">
      <c r="A99" s="5" t="s">
        <v>15</v>
      </c>
      <c r="B99" s="6">
        <v>550.24085078383496</v>
      </c>
      <c r="C99" s="6">
        <v>374.36846862460101</v>
      </c>
      <c r="D99" s="6">
        <v>4.9384135003328398</v>
      </c>
      <c r="E99" s="6">
        <v>21.345850801381999</v>
      </c>
      <c r="F99" s="6">
        <v>226.88590337257</v>
      </c>
      <c r="G99" s="6">
        <v>39.233897512819802</v>
      </c>
      <c r="H99" s="6">
        <v>37.502096755466198</v>
      </c>
      <c r="I99" s="6">
        <v>5.3982058742546304</v>
      </c>
      <c r="J99" s="6">
        <v>96.117017963273895</v>
      </c>
    </row>
    <row r="100" spans="1:12" x14ac:dyDescent="0.2">
      <c r="A100" s="5" t="s">
        <v>16</v>
      </c>
      <c r="B100" s="6">
        <v>688.23491377450796</v>
      </c>
      <c r="C100" s="6">
        <v>519.15176300338601</v>
      </c>
      <c r="D100" s="6">
        <v>4.8344524557709798</v>
      </c>
      <c r="E100" s="6">
        <v>27.863056007486801</v>
      </c>
      <c r="F100" s="6">
        <v>247.989655357803</v>
      </c>
      <c r="G100" s="6">
        <v>58.330692972204901</v>
      </c>
      <c r="H100" s="6">
        <v>52.481269314507401</v>
      </c>
      <c r="I100" s="6">
        <v>7.4257520187479997</v>
      </c>
      <c r="J100" s="6">
        <v>98.1291953732389</v>
      </c>
    </row>
    <row r="101" spans="1:12" x14ac:dyDescent="0.2">
      <c r="A101" s="5" t="s">
        <v>17</v>
      </c>
      <c r="B101" s="6">
        <v>821.46931316373298</v>
      </c>
      <c r="C101" s="6">
        <v>642.95905639543605</v>
      </c>
      <c r="D101" s="6">
        <v>5.5994572115011696</v>
      </c>
      <c r="E101" s="6">
        <v>61.091580483630104</v>
      </c>
      <c r="F101" s="6">
        <v>253.19148658589</v>
      </c>
      <c r="G101" s="6">
        <v>78.847000543460496</v>
      </c>
      <c r="H101" s="6">
        <v>61.429290154675599</v>
      </c>
      <c r="I101" s="6">
        <v>13.6423558765996</v>
      </c>
      <c r="J101" s="6">
        <v>97.9031548242383</v>
      </c>
    </row>
    <row r="102" spans="1:12" x14ac:dyDescent="0.2">
      <c r="A102" s="5" t="s">
        <v>18</v>
      </c>
      <c r="B102" s="6">
        <v>1026.69512530269</v>
      </c>
      <c r="C102" s="6">
        <v>1025.06249108675</v>
      </c>
      <c r="D102" s="6">
        <v>2.16126577418034</v>
      </c>
      <c r="E102" s="6">
        <v>54.182794307148598</v>
      </c>
      <c r="F102" s="6">
        <v>178.455021520055</v>
      </c>
      <c r="G102" s="6">
        <v>130.95812391527801</v>
      </c>
      <c r="H102" s="6">
        <v>101.300948653151</v>
      </c>
      <c r="I102" s="6">
        <v>11.312764428413001</v>
      </c>
      <c r="J102" s="6">
        <v>98.176189828961697</v>
      </c>
    </row>
    <row r="103" spans="1:12" x14ac:dyDescent="0.2">
      <c r="A103" s="5" t="s">
        <v>19</v>
      </c>
      <c r="B103" s="6">
        <v>1182.11781332686</v>
      </c>
      <c r="C103" s="6">
        <v>1269.46627087925</v>
      </c>
      <c r="D103" s="6">
        <v>1.6917284860508901</v>
      </c>
      <c r="E103" s="6">
        <v>48.412637268706803</v>
      </c>
      <c r="F103" s="6">
        <v>150.718222527172</v>
      </c>
      <c r="G103" s="6">
        <v>167.10829665905999</v>
      </c>
      <c r="H103" s="6">
        <v>119.31570044964199</v>
      </c>
      <c r="I103" s="6">
        <v>12.638856267609301</v>
      </c>
      <c r="J103" s="6">
        <v>98.975869848313195</v>
      </c>
    </row>
    <row r="104" spans="1:12" x14ac:dyDescent="0.2">
      <c r="A104" s="5" t="s">
        <v>20</v>
      </c>
      <c r="B104" s="6">
        <v>1468.9090949323399</v>
      </c>
      <c r="C104" s="6">
        <v>1630.21915059414</v>
      </c>
      <c r="D104" s="6">
        <v>0.46944615442888898</v>
      </c>
      <c r="E104" s="6">
        <v>58.811158183157701</v>
      </c>
      <c r="F104" s="6">
        <v>162.54688366558599</v>
      </c>
      <c r="G104" s="6">
        <v>224.22485371259</v>
      </c>
      <c r="H104" s="6">
        <v>158.32806142897499</v>
      </c>
      <c r="I104" s="6">
        <v>9.5908020905561209</v>
      </c>
      <c r="J104" s="6">
        <v>99.191007863910599</v>
      </c>
    </row>
    <row r="105" spans="1:12" x14ac:dyDescent="0.2">
      <c r="A105" s="7" t="s">
        <v>21</v>
      </c>
      <c r="B105" s="8">
        <v>2402.9622329082399</v>
      </c>
      <c r="C105" s="8">
        <v>2853.2765517749499</v>
      </c>
      <c r="D105" s="8">
        <v>0.21898831111559999</v>
      </c>
      <c r="E105" s="8">
        <v>54.103303693466898</v>
      </c>
      <c r="F105" s="8">
        <v>156.26497675313999</v>
      </c>
      <c r="G105" s="8">
        <v>381.82124803060299</v>
      </c>
      <c r="H105" s="8">
        <v>278.58136594195702</v>
      </c>
      <c r="I105" s="8">
        <v>10.080649635588101</v>
      </c>
      <c r="J105" s="8">
        <v>99.164185230845007</v>
      </c>
    </row>
    <row r="106" spans="1:12" x14ac:dyDescent="0.2">
      <c r="A106" s="9" t="s">
        <v>22</v>
      </c>
      <c r="B106" s="8">
        <v>852.53379672677397</v>
      </c>
      <c r="C106" s="8">
        <v>811.19491141286699</v>
      </c>
      <c r="D106" s="8">
        <v>8.8602752702370307</v>
      </c>
      <c r="E106" s="8">
        <v>35.149571520847097</v>
      </c>
      <c r="F106" s="8">
        <v>180.224565616928</v>
      </c>
      <c r="G106" s="8">
        <v>102.463201646318</v>
      </c>
      <c r="H106" s="8">
        <v>79.151148103924996</v>
      </c>
      <c r="I106" s="8">
        <v>11.5140313353315</v>
      </c>
      <c r="J106" s="8">
        <v>98.514104066623204</v>
      </c>
    </row>
    <row r="107" spans="1:12" x14ac:dyDescent="0.2">
      <c r="A107" s="10" t="s">
        <v>23</v>
      </c>
      <c r="B107" s="11">
        <v>251.80880350303801</v>
      </c>
      <c r="C107" s="11">
        <v>109.032113680504</v>
      </c>
      <c r="D107" s="11">
        <v>24.624944246818401</v>
      </c>
      <c r="E107" s="11">
        <v>13.770741783733</v>
      </c>
      <c r="F107" s="11">
        <v>125.143034293993</v>
      </c>
      <c r="G107" s="11">
        <v>6.9809221137786599</v>
      </c>
      <c r="H107" s="11">
        <v>11.2722098055263</v>
      </c>
      <c r="I107" s="11">
        <v>19.438300327711801</v>
      </c>
      <c r="J107" s="11">
        <v>88.531297357068595</v>
      </c>
    </row>
    <row r="110" spans="1:12" x14ac:dyDescent="0.2">
      <c r="A110" s="66" t="s">
        <v>24</v>
      </c>
      <c r="B110" s="66"/>
      <c r="C110" s="66"/>
      <c r="D110" s="66"/>
      <c r="E110" s="66"/>
      <c r="F110" s="66"/>
      <c r="G110" s="66"/>
      <c r="H110" s="66"/>
      <c r="I110" s="66"/>
      <c r="J110" s="66"/>
    </row>
    <row r="111" spans="1:12" ht="24.2" customHeight="1" x14ac:dyDescent="0.25">
      <c r="A111" s="12" t="s">
        <v>27</v>
      </c>
      <c r="B111" s="61" t="s">
        <v>142</v>
      </c>
      <c r="C111" s="62"/>
      <c r="D111" s="62"/>
      <c r="E111" s="62"/>
      <c r="F111" s="62"/>
      <c r="G111" s="62"/>
      <c r="H111" s="62"/>
      <c r="I111" s="62"/>
      <c r="J111" s="62"/>
      <c r="L111"/>
    </row>
    <row r="112" spans="1:12" ht="17.25" customHeight="1" x14ac:dyDescent="0.25">
      <c r="A112" s="12" t="s">
        <v>29</v>
      </c>
      <c r="B112" s="61" t="s">
        <v>143</v>
      </c>
      <c r="C112" s="62"/>
      <c r="D112" s="62"/>
      <c r="E112" s="62"/>
      <c r="F112" s="62"/>
      <c r="G112" s="62"/>
      <c r="H112" s="62"/>
      <c r="I112" s="62"/>
      <c r="J112" s="62"/>
      <c r="L112"/>
    </row>
    <row r="113" spans="1:12" ht="17.25" customHeight="1" x14ac:dyDescent="0.25">
      <c r="A113" s="12" t="s">
        <v>31</v>
      </c>
      <c r="B113" s="61" t="s">
        <v>144</v>
      </c>
      <c r="C113" s="62"/>
      <c r="D113" s="62"/>
      <c r="E113" s="62"/>
      <c r="F113" s="62"/>
      <c r="G113" s="62"/>
      <c r="H113" s="62"/>
      <c r="I113" s="62"/>
      <c r="J113" s="62"/>
      <c r="L113"/>
    </row>
    <row r="114" spans="1:12" ht="24.2" customHeight="1" x14ac:dyDescent="0.25">
      <c r="A114" s="12" t="s">
        <v>33</v>
      </c>
      <c r="B114" s="61" t="s">
        <v>145</v>
      </c>
      <c r="C114" s="62"/>
      <c r="D114" s="62"/>
      <c r="E114" s="62"/>
      <c r="F114" s="62"/>
      <c r="G114" s="62"/>
      <c r="H114" s="62"/>
      <c r="I114" s="62"/>
      <c r="J114" s="62"/>
      <c r="L114"/>
    </row>
    <row r="115" spans="1:12" ht="24.2" customHeight="1" x14ac:dyDescent="0.25">
      <c r="A115" s="12" t="s">
        <v>35</v>
      </c>
      <c r="B115" s="61" t="s">
        <v>146</v>
      </c>
      <c r="C115" s="62"/>
      <c r="D115" s="62"/>
      <c r="E115" s="62"/>
      <c r="F115" s="62"/>
      <c r="G115" s="62"/>
      <c r="H115" s="62"/>
      <c r="I115" s="62"/>
      <c r="J115" s="62"/>
      <c r="L115"/>
    </row>
    <row r="116" spans="1:12" ht="36.200000000000003" customHeight="1" x14ac:dyDescent="0.25">
      <c r="A116" s="12" t="s">
        <v>37</v>
      </c>
      <c r="B116" s="61" t="s">
        <v>147</v>
      </c>
      <c r="C116" s="62"/>
      <c r="D116" s="62"/>
      <c r="E116" s="62"/>
      <c r="F116" s="62"/>
      <c r="G116" s="62"/>
      <c r="H116" s="62"/>
      <c r="I116" s="62"/>
      <c r="J116" s="62"/>
      <c r="L116"/>
    </row>
    <row r="117" spans="1:12" ht="24.2" customHeight="1" x14ac:dyDescent="0.25">
      <c r="A117" s="12" t="s">
        <v>39</v>
      </c>
      <c r="B117" s="61" t="s">
        <v>148</v>
      </c>
      <c r="C117" s="62"/>
      <c r="D117" s="62"/>
      <c r="E117" s="62"/>
      <c r="F117" s="62"/>
      <c r="G117" s="62"/>
      <c r="H117" s="62"/>
      <c r="I117" s="62"/>
      <c r="J117" s="62"/>
      <c r="L117"/>
    </row>
    <row r="120" spans="1:12" x14ac:dyDescent="0.2">
      <c r="A120" s="13" t="s">
        <v>42</v>
      </c>
    </row>
    <row r="121" spans="1:12" ht="36.200000000000003" customHeight="1" x14ac:dyDescent="0.25">
      <c r="A121" s="63" t="s">
        <v>43</v>
      </c>
      <c r="B121" s="63"/>
      <c r="C121" s="63"/>
      <c r="D121" s="63"/>
      <c r="E121" s="63"/>
      <c r="F121" s="63"/>
      <c r="G121" s="63"/>
      <c r="H121" s="63"/>
      <c r="I121" s="63"/>
      <c r="J121" s="63"/>
      <c r="L121"/>
    </row>
    <row r="122" spans="1:12" x14ac:dyDescent="0.2">
      <c r="A122" s="1" t="s">
        <v>44</v>
      </c>
    </row>
    <row r="123" spans="1:12" x14ac:dyDescent="0.2">
      <c r="A123" s="1" t="s">
        <v>45</v>
      </c>
    </row>
    <row r="125" spans="1:12" x14ac:dyDescent="0.2">
      <c r="A125" s="1" t="s">
        <v>330</v>
      </c>
    </row>
    <row r="126" spans="1:12" x14ac:dyDescent="0.2">
      <c r="A126" s="15" t="s">
        <v>46</v>
      </c>
    </row>
  </sheetData>
  <sheetProtection objects="1" scenarios="1"/>
  <mergeCells count="37">
    <mergeCell ref="A80:J80"/>
    <mergeCell ref="B51:J51"/>
    <mergeCell ref="B52:J52"/>
    <mergeCell ref="B53:J53"/>
    <mergeCell ref="B54:J54"/>
    <mergeCell ref="B55:J55"/>
    <mergeCell ref="B56:J56"/>
    <mergeCell ref="B57:J57"/>
    <mergeCell ref="A3:J3"/>
    <mergeCell ref="A20:J20"/>
    <mergeCell ref="A33:J33"/>
    <mergeCell ref="A50:J50"/>
    <mergeCell ref="A63:J63"/>
    <mergeCell ref="B21:J21"/>
    <mergeCell ref="B22:J22"/>
    <mergeCell ref="B23:J23"/>
    <mergeCell ref="B24:J24"/>
    <mergeCell ref="B25:J25"/>
    <mergeCell ref="B26:J26"/>
    <mergeCell ref="B27:J27"/>
    <mergeCell ref="B113:J113"/>
    <mergeCell ref="B81:J81"/>
    <mergeCell ref="B82:J82"/>
    <mergeCell ref="B83:J83"/>
    <mergeCell ref="B84:J84"/>
    <mergeCell ref="B85:J85"/>
    <mergeCell ref="B86:J86"/>
    <mergeCell ref="B87:J87"/>
    <mergeCell ref="A93:J93"/>
    <mergeCell ref="A110:J110"/>
    <mergeCell ref="B111:J111"/>
    <mergeCell ref="B112:J112"/>
    <mergeCell ref="B114:J114"/>
    <mergeCell ref="B115:J115"/>
    <mergeCell ref="B116:J116"/>
    <mergeCell ref="B117:J117"/>
    <mergeCell ref="A121:J121"/>
  </mergeCells>
  <pageMargins left="0.69999998807907104" right="0.69999998807907104" top="0.75" bottom="0.75" header="0.30000001192092896" footer="0.30000001192092896"/>
  <pageSetup errors="blank"/>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126"/>
  <sheetViews>
    <sheetView workbookViewId="0"/>
  </sheetViews>
  <sheetFormatPr defaultColWidth="0" defaultRowHeight="11.25" x14ac:dyDescent="0.2"/>
  <cols>
    <col min="1" max="10" width="14.28515625" style="1" customWidth="1"/>
    <col min="11" max="11" width="0" style="1" hidden="1"/>
    <col min="12" max="12" width="12.28515625" style="1" customWidth="1"/>
    <col min="13" max="16384" width="0" style="1" hidden="1"/>
  </cols>
  <sheetData>
    <row r="1" spans="1:10" ht="15" x14ac:dyDescent="0.25">
      <c r="A1" s="2" t="s">
        <v>149</v>
      </c>
    </row>
    <row r="3" spans="1:10" ht="15" x14ac:dyDescent="0.25">
      <c r="A3" s="64" t="s">
        <v>1</v>
      </c>
      <c r="B3" s="65"/>
      <c r="C3" s="65"/>
      <c r="D3" s="65"/>
      <c r="E3" s="65"/>
      <c r="F3" s="65"/>
      <c r="G3" s="65"/>
      <c r="H3" s="65"/>
      <c r="I3" s="65"/>
      <c r="J3" s="65"/>
    </row>
    <row r="4" spans="1:10" x14ac:dyDescent="0.2">
      <c r="A4" s="3"/>
      <c r="B4" s="3"/>
      <c r="C4" s="3"/>
      <c r="D4" s="3"/>
      <c r="E4" s="3"/>
      <c r="F4" s="3"/>
      <c r="G4" s="3"/>
      <c r="H4" s="3"/>
      <c r="I4" s="3"/>
      <c r="J4" s="3"/>
    </row>
    <row r="5" spans="1:10" ht="48" customHeight="1" x14ac:dyDescent="0.2">
      <c r="A5" s="4" t="s">
        <v>2</v>
      </c>
      <c r="B5" s="4" t="s">
        <v>3</v>
      </c>
      <c r="C5" s="4" t="s">
        <v>4</v>
      </c>
      <c r="D5" s="4" t="s">
        <v>5</v>
      </c>
      <c r="E5" s="4" t="s">
        <v>6</v>
      </c>
      <c r="F5" s="4" t="s">
        <v>7</v>
      </c>
      <c r="G5" s="4" t="s">
        <v>8</v>
      </c>
      <c r="H5" s="4" t="s">
        <v>9</v>
      </c>
      <c r="I5" s="4" t="s">
        <v>10</v>
      </c>
      <c r="J5" s="4" t="s">
        <v>11</v>
      </c>
    </row>
    <row r="6" spans="1:10" x14ac:dyDescent="0.2">
      <c r="A6" s="5" t="s">
        <v>12</v>
      </c>
      <c r="B6" s="6">
        <v>2773.2641377322202</v>
      </c>
      <c r="C6" s="6">
        <v>1492.09647093226</v>
      </c>
      <c r="D6" s="6">
        <v>870.82509526619901</v>
      </c>
      <c r="E6" s="6">
        <v>423.15886696426702</v>
      </c>
      <c r="F6" s="6">
        <v>236.926829939762</v>
      </c>
      <c r="G6" s="6">
        <v>-6.1465518892905502</v>
      </c>
      <c r="H6" s="6">
        <v>250.579086026065</v>
      </c>
      <c r="I6" s="6">
        <v>82.784230429873404</v>
      </c>
      <c r="J6" s="6">
        <v>100</v>
      </c>
    </row>
    <row r="7" spans="1:10" x14ac:dyDescent="0.2">
      <c r="A7" s="5" t="s">
        <v>13</v>
      </c>
      <c r="B7" s="6">
        <v>2974.8613410787102</v>
      </c>
      <c r="C7" s="6">
        <v>1749.1454286524799</v>
      </c>
      <c r="D7" s="6">
        <v>633.35975314577195</v>
      </c>
      <c r="E7" s="6">
        <v>417.26703582010401</v>
      </c>
      <c r="F7" s="6">
        <v>445.25856620783901</v>
      </c>
      <c r="G7" s="6">
        <v>8.1018836075957594</v>
      </c>
      <c r="H7" s="6">
        <v>258.98134035574799</v>
      </c>
      <c r="I7" s="6">
        <v>68.396036279453597</v>
      </c>
      <c r="J7" s="6">
        <v>100</v>
      </c>
    </row>
    <row r="8" spans="1:10" x14ac:dyDescent="0.2">
      <c r="A8" s="5" t="s">
        <v>14</v>
      </c>
      <c r="B8" s="6">
        <v>3481.2075991776401</v>
      </c>
      <c r="C8" s="6">
        <v>2499.1492112965002</v>
      </c>
      <c r="D8" s="6">
        <v>212.15795911778099</v>
      </c>
      <c r="E8" s="6">
        <v>390.98634737028402</v>
      </c>
      <c r="F8" s="6">
        <v>818.76776502314499</v>
      </c>
      <c r="G8" s="6">
        <v>67.986163324270905</v>
      </c>
      <c r="H8" s="6">
        <v>371.09851917279798</v>
      </c>
      <c r="I8" s="6">
        <v>38.246908483635401</v>
      </c>
      <c r="J8" s="6">
        <v>100</v>
      </c>
    </row>
    <row r="9" spans="1:10" x14ac:dyDescent="0.2">
      <c r="A9" s="5" t="s">
        <v>15</v>
      </c>
      <c r="B9" s="6">
        <v>4411.8717848891101</v>
      </c>
      <c r="C9" s="6">
        <v>3538.44675204744</v>
      </c>
      <c r="D9" s="6">
        <v>117.97637764526</v>
      </c>
      <c r="E9" s="6">
        <v>409.775006196589</v>
      </c>
      <c r="F9" s="6">
        <v>1031.7287620094401</v>
      </c>
      <c r="G9" s="6">
        <v>186.16381537603399</v>
      </c>
      <c r="H9" s="6">
        <v>499.77830832377902</v>
      </c>
      <c r="I9" s="6">
        <v>28.722693869767699</v>
      </c>
      <c r="J9" s="6">
        <v>100</v>
      </c>
    </row>
    <row r="10" spans="1:10" x14ac:dyDescent="0.2">
      <c r="A10" s="5" t="s">
        <v>16</v>
      </c>
      <c r="B10" s="6">
        <v>4622.4729923885898</v>
      </c>
      <c r="C10" s="6">
        <v>3490.1936879219102</v>
      </c>
      <c r="D10" s="6">
        <v>123.803555089594</v>
      </c>
      <c r="E10" s="6">
        <v>418.02810497895399</v>
      </c>
      <c r="F10" s="6">
        <v>1397.74758201396</v>
      </c>
      <c r="G10" s="6">
        <v>311.82667423029301</v>
      </c>
      <c r="H10" s="6">
        <v>494.87187630712498</v>
      </c>
      <c r="I10" s="6">
        <v>21.070640915755099</v>
      </c>
      <c r="J10" s="6">
        <v>100</v>
      </c>
    </row>
    <row r="11" spans="1:10" x14ac:dyDescent="0.2">
      <c r="A11" s="5" t="s">
        <v>17</v>
      </c>
      <c r="B11" s="6">
        <v>5059.1807616387796</v>
      </c>
      <c r="C11" s="6">
        <v>4065.3119010497599</v>
      </c>
      <c r="D11" s="6">
        <v>88.714934484127795</v>
      </c>
      <c r="E11" s="6">
        <v>351.29154950249603</v>
      </c>
      <c r="F11" s="6">
        <v>1654.0352891191999</v>
      </c>
      <c r="G11" s="6">
        <v>521.28619451137297</v>
      </c>
      <c r="H11" s="6">
        <v>578.622352284925</v>
      </c>
      <c r="I11" s="6">
        <v>14.741472578326899</v>
      </c>
      <c r="J11" s="6">
        <v>100</v>
      </c>
    </row>
    <row r="12" spans="1:10" x14ac:dyDescent="0.2">
      <c r="A12" s="5" t="s">
        <v>18</v>
      </c>
      <c r="B12" s="6">
        <v>5465.9904446276096</v>
      </c>
      <c r="C12" s="6">
        <v>4508.9874060463799</v>
      </c>
      <c r="D12" s="6">
        <v>39.281029940877097</v>
      </c>
      <c r="E12" s="6">
        <v>260.81951914387503</v>
      </c>
      <c r="F12" s="6">
        <v>2023.13982881422</v>
      </c>
      <c r="G12" s="6">
        <v>747.61334033378296</v>
      </c>
      <c r="H12" s="6">
        <v>618.60835589191095</v>
      </c>
      <c r="I12" s="6">
        <v>8.8285582831324696</v>
      </c>
      <c r="J12" s="6">
        <v>100</v>
      </c>
    </row>
    <row r="13" spans="1:10" x14ac:dyDescent="0.2">
      <c r="A13" s="5" t="s">
        <v>19</v>
      </c>
      <c r="B13" s="6">
        <v>6257.6867648827101</v>
      </c>
      <c r="C13" s="6">
        <v>5972.0750256684996</v>
      </c>
      <c r="D13" s="6">
        <v>33.727943001052402</v>
      </c>
      <c r="E13" s="6">
        <v>262.07052436126901</v>
      </c>
      <c r="F13" s="6">
        <v>1913.51263998787</v>
      </c>
      <c r="G13" s="6">
        <v>1179.29741804843</v>
      </c>
      <c r="H13" s="6">
        <v>744.40148175855302</v>
      </c>
      <c r="I13" s="6">
        <v>10.925428883304599</v>
      </c>
      <c r="J13" s="6">
        <v>100</v>
      </c>
    </row>
    <row r="14" spans="1:10" x14ac:dyDescent="0.2">
      <c r="A14" s="5" t="s">
        <v>20</v>
      </c>
      <c r="B14" s="6">
        <v>7061.2191999997303</v>
      </c>
      <c r="C14" s="6">
        <v>6678.3759496215098</v>
      </c>
      <c r="D14" s="6">
        <v>27.456730513082</v>
      </c>
      <c r="E14" s="6">
        <v>195.91484874918299</v>
      </c>
      <c r="F14" s="6">
        <v>2583.5143612861398</v>
      </c>
      <c r="G14" s="6">
        <v>1579.3157424818</v>
      </c>
      <c r="H14" s="6">
        <v>844.72704139869097</v>
      </c>
      <c r="I14" s="6">
        <v>4.9134718468319001</v>
      </c>
      <c r="J14" s="6">
        <v>100</v>
      </c>
    </row>
    <row r="15" spans="1:10" x14ac:dyDescent="0.2">
      <c r="A15" s="7" t="s">
        <v>21</v>
      </c>
      <c r="B15" s="8">
        <v>10368.0789702072</v>
      </c>
      <c r="C15" s="8">
        <v>11999.822772743701</v>
      </c>
      <c r="D15" s="8">
        <v>12.958403214123001</v>
      </c>
      <c r="E15" s="8">
        <v>196.26071160700999</v>
      </c>
      <c r="F15" s="8">
        <v>3594.61505324261</v>
      </c>
      <c r="G15" s="8">
        <v>4061.9087194252302</v>
      </c>
      <c r="H15" s="8">
        <v>1373.66909721558</v>
      </c>
      <c r="I15" s="8">
        <v>3.1410728964440402</v>
      </c>
      <c r="J15" s="8">
        <v>100</v>
      </c>
    </row>
    <row r="16" spans="1:10" x14ac:dyDescent="0.2">
      <c r="A16" s="9" t="s">
        <v>22</v>
      </c>
      <c r="B16" s="8">
        <v>5382.1544895729403</v>
      </c>
      <c r="C16" s="8">
        <v>4780.3787293392197</v>
      </c>
      <c r="D16" s="8">
        <v>205.79912844176999</v>
      </c>
      <c r="E16" s="8">
        <v>326.30296972721999</v>
      </c>
      <c r="F16" s="8">
        <v>1634.03092500198</v>
      </c>
      <c r="G16" s="8">
        <v>940.52435146862604</v>
      </c>
      <c r="H16" s="8">
        <v>622.87320193444998</v>
      </c>
      <c r="I16" s="8">
        <v>20.930628840792</v>
      </c>
      <c r="J16" s="8">
        <v>100</v>
      </c>
    </row>
    <row r="17" spans="1:12" x14ac:dyDescent="0.2">
      <c r="A17" s="10" t="s">
        <v>23</v>
      </c>
      <c r="B17" s="11">
        <v>2674.1983760500498</v>
      </c>
      <c r="C17" s="11">
        <v>1399.0274989878201</v>
      </c>
      <c r="D17" s="11">
        <v>896.24944974000698</v>
      </c>
      <c r="E17" s="11">
        <v>395.41024172713702</v>
      </c>
      <c r="F17" s="11">
        <v>221.06597941506399</v>
      </c>
      <c r="G17" s="11">
        <v>-10.891289882776301</v>
      </c>
      <c r="H17" s="11">
        <v>242.94636564170901</v>
      </c>
      <c r="I17" s="11">
        <v>83.9411492649878</v>
      </c>
      <c r="J17" s="11">
        <v>100</v>
      </c>
    </row>
    <row r="20" spans="1:12" x14ac:dyDescent="0.2">
      <c r="A20" s="66" t="s">
        <v>24</v>
      </c>
      <c r="B20" s="66"/>
      <c r="C20" s="66"/>
      <c r="D20" s="66"/>
      <c r="E20" s="66"/>
      <c r="F20" s="66"/>
      <c r="G20" s="66"/>
      <c r="H20" s="66"/>
      <c r="I20" s="66"/>
      <c r="J20" s="66"/>
    </row>
    <row r="21" spans="1:12" s="33" customFormat="1" ht="72.400000000000006" customHeight="1" x14ac:dyDescent="0.25">
      <c r="A21" s="12" t="s">
        <v>27</v>
      </c>
      <c r="B21" s="61" t="s">
        <v>150</v>
      </c>
      <c r="C21" s="62"/>
      <c r="D21" s="62"/>
      <c r="E21" s="62"/>
      <c r="F21" s="62"/>
      <c r="G21" s="62"/>
      <c r="H21" s="62"/>
      <c r="I21" s="62"/>
      <c r="J21" s="62"/>
      <c r="L21"/>
    </row>
    <row r="22" spans="1:12" s="33" customFormat="1" ht="17.25" customHeight="1" x14ac:dyDescent="0.25">
      <c r="A22" s="12" t="s">
        <v>29</v>
      </c>
      <c r="B22" s="61" t="s">
        <v>151</v>
      </c>
      <c r="C22" s="62"/>
      <c r="D22" s="62"/>
      <c r="E22" s="62"/>
      <c r="F22" s="62"/>
      <c r="G22" s="62"/>
      <c r="H22" s="62"/>
      <c r="I22" s="62"/>
      <c r="J22" s="62"/>
      <c r="L22"/>
    </row>
    <row r="23" spans="1:12" s="33" customFormat="1" ht="17.25" customHeight="1" x14ac:dyDescent="0.25">
      <c r="A23" s="12" t="s">
        <v>31</v>
      </c>
      <c r="B23" s="61" t="s">
        <v>32</v>
      </c>
      <c r="C23" s="62"/>
      <c r="D23" s="62"/>
      <c r="E23" s="62"/>
      <c r="F23" s="62"/>
      <c r="G23" s="62"/>
      <c r="H23" s="62"/>
      <c r="I23" s="62"/>
      <c r="J23" s="62"/>
      <c r="L23"/>
    </row>
    <row r="24" spans="1:12" s="33" customFormat="1" ht="24.2" customHeight="1" x14ac:dyDescent="0.25">
      <c r="A24" s="12" t="s">
        <v>33</v>
      </c>
      <c r="B24" s="61" t="s">
        <v>152</v>
      </c>
      <c r="C24" s="62"/>
      <c r="D24" s="62"/>
      <c r="E24" s="62"/>
      <c r="F24" s="62"/>
      <c r="G24" s="62"/>
      <c r="H24" s="62"/>
      <c r="I24" s="62"/>
      <c r="J24" s="62"/>
      <c r="L24"/>
    </row>
    <row r="25" spans="1:12" s="33" customFormat="1" ht="24.2" customHeight="1" x14ac:dyDescent="0.25">
      <c r="A25" s="12" t="s">
        <v>35</v>
      </c>
      <c r="B25" s="61" t="s">
        <v>153</v>
      </c>
      <c r="C25" s="62"/>
      <c r="D25" s="62"/>
      <c r="E25" s="62"/>
      <c r="F25" s="62"/>
      <c r="G25" s="62"/>
      <c r="H25" s="62"/>
      <c r="I25" s="62"/>
      <c r="J25" s="62"/>
      <c r="L25"/>
    </row>
    <row r="26" spans="1:12" s="33" customFormat="1" ht="48.4" customHeight="1" x14ac:dyDescent="0.25">
      <c r="A26" s="12" t="s">
        <v>37</v>
      </c>
      <c r="B26" s="61" t="s">
        <v>154</v>
      </c>
      <c r="C26" s="62"/>
      <c r="D26" s="62"/>
      <c r="E26" s="62"/>
      <c r="F26" s="62"/>
      <c r="G26" s="62"/>
      <c r="H26" s="62"/>
      <c r="I26" s="62"/>
      <c r="J26" s="62"/>
      <c r="L26"/>
    </row>
    <row r="27" spans="1:12" s="33" customFormat="1" ht="156.94999999999999" customHeight="1" x14ac:dyDescent="0.25">
      <c r="A27" s="12" t="s">
        <v>39</v>
      </c>
      <c r="B27" s="61" t="s">
        <v>155</v>
      </c>
      <c r="C27" s="62"/>
      <c r="D27" s="62"/>
      <c r="E27" s="62"/>
      <c r="F27" s="62"/>
      <c r="G27" s="62"/>
      <c r="H27" s="62"/>
      <c r="I27" s="62"/>
      <c r="J27" s="62"/>
      <c r="L27"/>
    </row>
    <row r="33" spans="1:10" ht="15" x14ac:dyDescent="0.25">
      <c r="A33" s="64" t="s">
        <v>25</v>
      </c>
      <c r="B33" s="65"/>
      <c r="C33" s="65"/>
      <c r="D33" s="65"/>
      <c r="E33" s="65"/>
      <c r="F33" s="65"/>
      <c r="G33" s="65"/>
      <c r="H33" s="65"/>
      <c r="I33" s="65"/>
      <c r="J33" s="65"/>
    </row>
    <row r="34" spans="1:10" x14ac:dyDescent="0.2">
      <c r="A34" s="3"/>
      <c r="B34" s="3"/>
      <c r="C34" s="3"/>
      <c r="D34" s="3"/>
      <c r="E34" s="3"/>
      <c r="F34" s="3"/>
      <c r="G34" s="3"/>
      <c r="H34" s="3"/>
      <c r="I34" s="3"/>
      <c r="J34" s="3"/>
    </row>
    <row r="35" spans="1:10" ht="48" customHeight="1" x14ac:dyDescent="0.2">
      <c r="A35" s="4" t="s">
        <v>2</v>
      </c>
      <c r="B35" s="4" t="s">
        <v>3</v>
      </c>
      <c r="C35" s="4" t="s">
        <v>4</v>
      </c>
      <c r="D35" s="4" t="s">
        <v>5</v>
      </c>
      <c r="E35" s="4" t="s">
        <v>6</v>
      </c>
      <c r="F35" s="4" t="s">
        <v>7</v>
      </c>
      <c r="G35" s="4" t="s">
        <v>8</v>
      </c>
      <c r="H35" s="4" t="s">
        <v>9</v>
      </c>
      <c r="I35" s="4" t="s">
        <v>10</v>
      </c>
      <c r="J35" s="4" t="s">
        <v>11</v>
      </c>
    </row>
    <row r="36" spans="1:10" x14ac:dyDescent="0.2">
      <c r="A36" s="5" t="s">
        <v>12</v>
      </c>
      <c r="B36" s="6">
        <v>2811.4231410091002</v>
      </c>
      <c r="C36" s="6">
        <v>1522.59991257865</v>
      </c>
      <c r="D36" s="6">
        <v>872.016533971488</v>
      </c>
      <c r="E36" s="6">
        <v>442.61782602346102</v>
      </c>
      <c r="F36" s="6">
        <v>229.08201121533401</v>
      </c>
      <c r="G36" s="6">
        <v>-3.8681631297080998</v>
      </c>
      <c r="H36" s="6">
        <v>253.226534508421</v>
      </c>
      <c r="I36" s="6">
        <v>83.391402858420093</v>
      </c>
      <c r="J36" s="6">
        <v>100</v>
      </c>
    </row>
    <row r="37" spans="1:10" x14ac:dyDescent="0.2">
      <c r="A37" s="5" t="s">
        <v>13</v>
      </c>
      <c r="B37" s="6">
        <v>3022.4459969659301</v>
      </c>
      <c r="C37" s="6">
        <v>1901.2369123569099</v>
      </c>
      <c r="D37" s="6">
        <v>591.42066075842899</v>
      </c>
      <c r="E37" s="6">
        <v>435.71712971718199</v>
      </c>
      <c r="F37" s="6">
        <v>381.60864675261001</v>
      </c>
      <c r="G37" s="6">
        <v>10.033978422799301</v>
      </c>
      <c r="H37" s="6">
        <v>274.58729163586003</v>
      </c>
      <c r="I37" s="6">
        <v>71.018216248499897</v>
      </c>
      <c r="J37" s="6">
        <v>100</v>
      </c>
    </row>
    <row r="38" spans="1:10" x14ac:dyDescent="0.2">
      <c r="A38" s="5" t="s">
        <v>14</v>
      </c>
      <c r="B38" s="6">
        <v>3348.0569857994501</v>
      </c>
      <c r="C38" s="6">
        <v>2293.9111037227399</v>
      </c>
      <c r="D38" s="6">
        <v>238.06269939505901</v>
      </c>
      <c r="E38" s="6">
        <v>364.80213264626798</v>
      </c>
      <c r="F38" s="6">
        <v>856.72462720575902</v>
      </c>
      <c r="G38" s="6">
        <v>58.016410794257297</v>
      </c>
      <c r="H38" s="6">
        <v>346.49052081259998</v>
      </c>
      <c r="I38" s="6">
        <v>37.225871036893501</v>
      </c>
      <c r="J38" s="6">
        <v>100</v>
      </c>
    </row>
    <row r="39" spans="1:10" x14ac:dyDescent="0.2">
      <c r="A39" s="5" t="s">
        <v>15</v>
      </c>
      <c r="B39" s="6">
        <v>4340.51352280847</v>
      </c>
      <c r="C39" s="6">
        <v>3473.7931284613501</v>
      </c>
      <c r="D39" s="6">
        <v>113.928221643836</v>
      </c>
      <c r="E39" s="6">
        <v>395.30167799218498</v>
      </c>
      <c r="F39" s="6">
        <v>1034.99247558049</v>
      </c>
      <c r="G39" s="6">
        <v>185.07210982226101</v>
      </c>
      <c r="H39" s="6">
        <v>492.31953939363399</v>
      </c>
      <c r="I39" s="6">
        <v>28.074823115176301</v>
      </c>
      <c r="J39" s="6">
        <v>100</v>
      </c>
    </row>
    <row r="40" spans="1:10" x14ac:dyDescent="0.2">
      <c r="A40" s="5" t="s">
        <v>16</v>
      </c>
      <c r="B40" s="6">
        <v>4625.6865676029902</v>
      </c>
      <c r="C40" s="6">
        <v>3503.15245325655</v>
      </c>
      <c r="D40" s="6">
        <v>125.240081100851</v>
      </c>
      <c r="E40" s="6">
        <v>418.199432906938</v>
      </c>
      <c r="F40" s="6">
        <v>1386.22722865635</v>
      </c>
      <c r="G40" s="6">
        <v>310.01465145396298</v>
      </c>
      <c r="H40" s="6">
        <v>496.51279314877303</v>
      </c>
      <c r="I40" s="6">
        <v>21.2679824819053</v>
      </c>
      <c r="J40" s="6">
        <v>100</v>
      </c>
    </row>
    <row r="41" spans="1:10" x14ac:dyDescent="0.2">
      <c r="A41" s="5" t="s">
        <v>17</v>
      </c>
      <c r="B41" s="6">
        <v>5058.0645222787298</v>
      </c>
      <c r="C41" s="6">
        <v>4079.1136158027998</v>
      </c>
      <c r="D41" s="6">
        <v>87.572192223184103</v>
      </c>
      <c r="E41" s="6">
        <v>340.23672546699299</v>
      </c>
      <c r="F41" s="6">
        <v>1650.15144823879</v>
      </c>
      <c r="G41" s="6">
        <v>519.00147693011104</v>
      </c>
      <c r="H41" s="6">
        <v>579.74216831174897</v>
      </c>
      <c r="I41" s="6">
        <v>14.2792679253128</v>
      </c>
      <c r="J41" s="6">
        <v>100</v>
      </c>
    </row>
    <row r="42" spans="1:10" x14ac:dyDescent="0.2">
      <c r="A42" s="5" t="s">
        <v>18</v>
      </c>
      <c r="B42" s="6">
        <v>5472.4755214961397</v>
      </c>
      <c r="C42" s="6">
        <v>4511.5899210787802</v>
      </c>
      <c r="D42" s="6">
        <v>39.282431624533899</v>
      </c>
      <c r="E42" s="6">
        <v>265.30421631335798</v>
      </c>
      <c r="F42" s="6">
        <v>2024.5757818025099</v>
      </c>
      <c r="G42" s="6">
        <v>749.62591981799699</v>
      </c>
      <c r="H42" s="6">
        <v>618.632283902258</v>
      </c>
      <c r="I42" s="6">
        <v>9.0495352957016095</v>
      </c>
      <c r="J42" s="6">
        <v>100</v>
      </c>
    </row>
    <row r="43" spans="1:10" x14ac:dyDescent="0.2">
      <c r="A43" s="5" t="s">
        <v>19</v>
      </c>
      <c r="B43" s="6">
        <v>6244.2502725241102</v>
      </c>
      <c r="C43" s="6">
        <v>5957.4326641343796</v>
      </c>
      <c r="D43" s="6">
        <v>34.0561182529798</v>
      </c>
      <c r="E43" s="6">
        <v>267.36818429834199</v>
      </c>
      <c r="F43" s="6">
        <v>1899.6569257425101</v>
      </c>
      <c r="G43" s="6">
        <v>1172.7112618875301</v>
      </c>
      <c r="H43" s="6">
        <v>741.55218613259797</v>
      </c>
      <c r="I43" s="6">
        <v>11.1423795368806</v>
      </c>
      <c r="J43" s="6">
        <v>100</v>
      </c>
    </row>
    <row r="44" spans="1:10" x14ac:dyDescent="0.2">
      <c r="A44" s="5" t="s">
        <v>20</v>
      </c>
      <c r="B44" s="6">
        <v>7058.8255419960497</v>
      </c>
      <c r="C44" s="6">
        <v>6692.0548851769099</v>
      </c>
      <c r="D44" s="6">
        <v>27.473472507676799</v>
      </c>
      <c r="E44" s="6">
        <v>183.66709122255</v>
      </c>
      <c r="F44" s="6">
        <v>2581.5876898451602</v>
      </c>
      <c r="G44" s="6">
        <v>1579.9866439495299</v>
      </c>
      <c r="H44" s="6">
        <v>845.97005386816602</v>
      </c>
      <c r="I44" s="6">
        <v>4.5565954683374299</v>
      </c>
      <c r="J44" s="6">
        <v>100</v>
      </c>
    </row>
    <row r="45" spans="1:10" x14ac:dyDescent="0.2">
      <c r="A45" s="7" t="s">
        <v>21</v>
      </c>
      <c r="B45" s="8">
        <v>10346.775596765099</v>
      </c>
      <c r="C45" s="8">
        <v>11972.8781799195</v>
      </c>
      <c r="D45" s="8">
        <v>12.958403214123001</v>
      </c>
      <c r="E45" s="8">
        <v>195.00188162154001</v>
      </c>
      <c r="F45" s="8">
        <v>3584.7507956817999</v>
      </c>
      <c r="G45" s="8">
        <v>4046.2515673272701</v>
      </c>
      <c r="H45" s="8">
        <v>1372.5611651909001</v>
      </c>
      <c r="I45" s="8">
        <v>3.1246537394388199</v>
      </c>
      <c r="J45" s="8">
        <v>100</v>
      </c>
    </row>
    <row r="46" spans="1:10" x14ac:dyDescent="0.2">
      <c r="A46" s="9" t="s">
        <v>22</v>
      </c>
      <c r="B46" s="8">
        <v>5370.0890379727998</v>
      </c>
      <c r="C46" s="8">
        <v>4774.9636236448296</v>
      </c>
      <c r="D46" s="8">
        <v>201.39016171004201</v>
      </c>
      <c r="E46" s="8">
        <v>324.180261082843</v>
      </c>
      <c r="F46" s="8">
        <v>1629.5957536640301</v>
      </c>
      <c r="G46" s="8">
        <v>936.99094363008203</v>
      </c>
      <c r="H46" s="8">
        <v>622.08516493030197</v>
      </c>
      <c r="I46" s="8">
        <v>20.749349720061101</v>
      </c>
      <c r="J46" s="8">
        <v>100</v>
      </c>
    </row>
    <row r="47" spans="1:10" x14ac:dyDescent="0.2">
      <c r="A47" s="10" t="s">
        <v>23</v>
      </c>
      <c r="B47" s="11">
        <v>2729.4266975225501</v>
      </c>
      <c r="C47" s="11">
        <v>1475.8910080857399</v>
      </c>
      <c r="D47" s="11">
        <v>856.11219350330396</v>
      </c>
      <c r="E47" s="11">
        <v>420.61230097702401</v>
      </c>
      <c r="F47" s="11">
        <v>224.612493227226</v>
      </c>
      <c r="G47" s="11">
        <v>-9.8604463997446601</v>
      </c>
      <c r="H47" s="11">
        <v>252.37364334623501</v>
      </c>
      <c r="I47" s="11">
        <v>83.599035781679405</v>
      </c>
      <c r="J47" s="11">
        <v>100</v>
      </c>
    </row>
    <row r="50" spans="1:12" x14ac:dyDescent="0.2">
      <c r="A50" s="66" t="s">
        <v>24</v>
      </c>
      <c r="B50" s="66"/>
      <c r="C50" s="66"/>
      <c r="D50" s="66"/>
      <c r="E50" s="66"/>
      <c r="F50" s="66"/>
      <c r="G50" s="66"/>
      <c r="H50" s="66"/>
      <c r="I50" s="66"/>
      <c r="J50" s="66"/>
    </row>
    <row r="51" spans="1:12" s="33" customFormat="1" ht="72.400000000000006" customHeight="1" x14ac:dyDescent="0.25">
      <c r="A51" s="12" t="s">
        <v>27</v>
      </c>
      <c r="B51" s="61" t="s">
        <v>150</v>
      </c>
      <c r="C51" s="62"/>
      <c r="D51" s="62"/>
      <c r="E51" s="62"/>
      <c r="F51" s="62"/>
      <c r="G51" s="62"/>
      <c r="H51" s="62"/>
      <c r="I51" s="62"/>
      <c r="J51" s="62"/>
      <c r="L51"/>
    </row>
    <row r="52" spans="1:12" s="33" customFormat="1" ht="17.25" customHeight="1" x14ac:dyDescent="0.25">
      <c r="A52" s="12" t="s">
        <v>29</v>
      </c>
      <c r="B52" s="61" t="s">
        <v>151</v>
      </c>
      <c r="C52" s="62"/>
      <c r="D52" s="62"/>
      <c r="E52" s="62"/>
      <c r="F52" s="62"/>
      <c r="G52" s="62"/>
      <c r="H52" s="62"/>
      <c r="I52" s="62"/>
      <c r="J52" s="62"/>
      <c r="L52"/>
    </row>
    <row r="53" spans="1:12" s="33" customFormat="1" ht="17.25" customHeight="1" x14ac:dyDescent="0.25">
      <c r="A53" s="12" t="s">
        <v>31</v>
      </c>
      <c r="B53" s="61" t="s">
        <v>32</v>
      </c>
      <c r="C53" s="62"/>
      <c r="D53" s="62"/>
      <c r="E53" s="62"/>
      <c r="F53" s="62"/>
      <c r="G53" s="62"/>
      <c r="H53" s="62"/>
      <c r="I53" s="62"/>
      <c r="J53" s="62"/>
      <c r="L53"/>
    </row>
    <row r="54" spans="1:12" s="33" customFormat="1" ht="24.2" customHeight="1" x14ac:dyDescent="0.25">
      <c r="A54" s="12" t="s">
        <v>33</v>
      </c>
      <c r="B54" s="61" t="s">
        <v>152</v>
      </c>
      <c r="C54" s="62"/>
      <c r="D54" s="62"/>
      <c r="E54" s="62"/>
      <c r="F54" s="62"/>
      <c r="G54" s="62"/>
      <c r="H54" s="62"/>
      <c r="I54" s="62"/>
      <c r="J54" s="62"/>
      <c r="L54"/>
    </row>
    <row r="55" spans="1:12" s="33" customFormat="1" ht="24.2" customHeight="1" x14ac:dyDescent="0.25">
      <c r="A55" s="12" t="s">
        <v>35</v>
      </c>
      <c r="B55" s="61" t="s">
        <v>153</v>
      </c>
      <c r="C55" s="62"/>
      <c r="D55" s="62"/>
      <c r="E55" s="62"/>
      <c r="F55" s="62"/>
      <c r="G55" s="62"/>
      <c r="H55" s="62"/>
      <c r="I55" s="62"/>
      <c r="J55" s="62"/>
      <c r="L55"/>
    </row>
    <row r="56" spans="1:12" s="33" customFormat="1" ht="48.4" customHeight="1" x14ac:dyDescent="0.25">
      <c r="A56" s="12" t="s">
        <v>37</v>
      </c>
      <c r="B56" s="61" t="s">
        <v>154</v>
      </c>
      <c r="C56" s="62"/>
      <c r="D56" s="62"/>
      <c r="E56" s="62"/>
      <c r="F56" s="62"/>
      <c r="G56" s="62"/>
      <c r="H56" s="62"/>
      <c r="I56" s="62"/>
      <c r="J56" s="62"/>
      <c r="L56"/>
    </row>
    <row r="57" spans="1:12" s="33" customFormat="1" ht="156.94999999999999" customHeight="1" x14ac:dyDescent="0.25">
      <c r="A57" s="12" t="s">
        <v>39</v>
      </c>
      <c r="B57" s="61" t="s">
        <v>155</v>
      </c>
      <c r="C57" s="62"/>
      <c r="D57" s="62"/>
      <c r="E57" s="62"/>
      <c r="F57" s="62"/>
      <c r="G57" s="62"/>
      <c r="H57" s="62"/>
      <c r="I57" s="62"/>
      <c r="J57" s="62"/>
      <c r="L57"/>
    </row>
    <row r="63" spans="1:12" ht="15" x14ac:dyDescent="0.25">
      <c r="A63" s="64" t="s">
        <v>26</v>
      </c>
      <c r="B63" s="65"/>
      <c r="C63" s="65"/>
      <c r="D63" s="65"/>
      <c r="E63" s="65"/>
      <c r="F63" s="65"/>
      <c r="G63" s="65"/>
      <c r="H63" s="65"/>
      <c r="I63" s="65"/>
      <c r="J63" s="65"/>
    </row>
    <row r="64" spans="1:12" x14ac:dyDescent="0.2">
      <c r="A64" s="3"/>
      <c r="B64" s="3"/>
      <c r="C64" s="3"/>
      <c r="D64" s="3"/>
      <c r="E64" s="3"/>
      <c r="F64" s="3"/>
      <c r="G64" s="3"/>
      <c r="H64" s="3"/>
      <c r="I64" s="3"/>
      <c r="J64" s="3"/>
    </row>
    <row r="65" spans="1:10" ht="48" customHeight="1" x14ac:dyDescent="0.2">
      <c r="A65" s="4" t="s">
        <v>2</v>
      </c>
      <c r="B65" s="4" t="s">
        <v>3</v>
      </c>
      <c r="C65" s="4" t="s">
        <v>4</v>
      </c>
      <c r="D65" s="4" t="s">
        <v>5</v>
      </c>
      <c r="E65" s="4" t="s">
        <v>6</v>
      </c>
      <c r="F65" s="4" t="s">
        <v>7</v>
      </c>
      <c r="G65" s="4" t="s">
        <v>8</v>
      </c>
      <c r="H65" s="4" t="s">
        <v>9</v>
      </c>
      <c r="I65" s="4" t="s">
        <v>10</v>
      </c>
      <c r="J65" s="4" t="s">
        <v>11</v>
      </c>
    </row>
    <row r="66" spans="1:10" x14ac:dyDescent="0.2">
      <c r="A66" s="5" t="s">
        <v>12</v>
      </c>
      <c r="B66" s="6">
        <v>2640.5168478813398</v>
      </c>
      <c r="C66" s="6">
        <v>1491.66595883062</v>
      </c>
      <c r="D66" s="6">
        <v>788.60012865371596</v>
      </c>
      <c r="E66" s="6">
        <v>405.66488610643</v>
      </c>
      <c r="F66" s="6">
        <v>229.62836232115399</v>
      </c>
      <c r="G66" s="6">
        <v>23.223877645155898</v>
      </c>
      <c r="H66" s="6">
        <v>247.10583465865</v>
      </c>
      <c r="I66" s="6">
        <v>82.179120673264293</v>
      </c>
      <c r="J66" s="6">
        <v>100</v>
      </c>
    </row>
    <row r="67" spans="1:10" x14ac:dyDescent="0.2">
      <c r="A67" s="5" t="s">
        <v>13</v>
      </c>
      <c r="B67" s="6">
        <v>2864.2165591708399</v>
      </c>
      <c r="C67" s="6">
        <v>1701.8615230366299</v>
      </c>
      <c r="D67" s="6">
        <v>581.71732219792602</v>
      </c>
      <c r="E67" s="6">
        <v>437.06918135090001</v>
      </c>
      <c r="F67" s="6">
        <v>446.925928044854</v>
      </c>
      <c r="G67" s="6">
        <v>49.141415770340899</v>
      </c>
      <c r="H67" s="6">
        <v>251.29454652751201</v>
      </c>
      <c r="I67" s="6">
        <v>67.6687851623726</v>
      </c>
      <c r="J67" s="6">
        <v>100</v>
      </c>
    </row>
    <row r="68" spans="1:10" x14ac:dyDescent="0.2">
      <c r="A68" s="5" t="s">
        <v>14</v>
      </c>
      <c r="B68" s="6">
        <v>3300.6892267716398</v>
      </c>
      <c r="C68" s="6">
        <v>2351.0114429517898</v>
      </c>
      <c r="D68" s="6">
        <v>209.927525293532</v>
      </c>
      <c r="E68" s="6">
        <v>429.42036634157103</v>
      </c>
      <c r="F68" s="6">
        <v>774.18889945986598</v>
      </c>
      <c r="G68" s="6">
        <v>113.33733433599301</v>
      </c>
      <c r="H68" s="6">
        <v>349.68733743513798</v>
      </c>
      <c r="I68" s="6">
        <v>40.998502394005001</v>
      </c>
      <c r="J68" s="6">
        <v>100</v>
      </c>
    </row>
    <row r="69" spans="1:10" x14ac:dyDescent="0.2">
      <c r="A69" s="5" t="s">
        <v>15</v>
      </c>
      <c r="B69" s="6">
        <v>4135.6738613442803</v>
      </c>
      <c r="C69" s="6">
        <v>3320.9498148040502</v>
      </c>
      <c r="D69" s="6">
        <v>116.11783764902</v>
      </c>
      <c r="E69" s="6">
        <v>397.64224956742402</v>
      </c>
      <c r="F69" s="6">
        <v>1023.71974640659</v>
      </c>
      <c r="G69" s="6">
        <v>250.78289636579399</v>
      </c>
      <c r="H69" s="6">
        <v>471.864356975889</v>
      </c>
      <c r="I69" s="6">
        <v>28.6226098346946</v>
      </c>
      <c r="J69" s="6">
        <v>100</v>
      </c>
    </row>
    <row r="70" spans="1:10" x14ac:dyDescent="0.2">
      <c r="A70" s="5" t="s">
        <v>16</v>
      </c>
      <c r="B70" s="6">
        <v>4454.7429195181303</v>
      </c>
      <c r="C70" s="6">
        <v>3436.0579212909402</v>
      </c>
      <c r="D70" s="6">
        <v>121.897655946249</v>
      </c>
      <c r="E70" s="6">
        <v>434.44282213636097</v>
      </c>
      <c r="F70" s="6">
        <v>1335.16708464205</v>
      </c>
      <c r="G70" s="6">
        <v>383.319879396305</v>
      </c>
      <c r="H70" s="6">
        <v>488.90639153529099</v>
      </c>
      <c r="I70" s="6">
        <v>22.456086060781001</v>
      </c>
      <c r="J70" s="6">
        <v>100</v>
      </c>
    </row>
    <row r="71" spans="1:10" x14ac:dyDescent="0.2">
      <c r="A71" s="5" t="s">
        <v>17</v>
      </c>
      <c r="B71" s="6">
        <v>4804.3574059924304</v>
      </c>
      <c r="C71" s="6">
        <v>4017.9132849911098</v>
      </c>
      <c r="D71" s="6">
        <v>78.362604484314105</v>
      </c>
      <c r="E71" s="6">
        <v>335.71907719491003</v>
      </c>
      <c r="F71" s="6">
        <v>1551.0226651691701</v>
      </c>
      <c r="G71" s="6">
        <v>608.63198722755999</v>
      </c>
      <c r="H71" s="6">
        <v>569.87534024355296</v>
      </c>
      <c r="I71" s="6">
        <v>14.9960242407063</v>
      </c>
      <c r="J71" s="6">
        <v>100</v>
      </c>
    </row>
    <row r="72" spans="1:10" x14ac:dyDescent="0.2">
      <c r="A72" s="5" t="s">
        <v>18</v>
      </c>
      <c r="B72" s="6">
        <v>5153.8394777904396</v>
      </c>
      <c r="C72" s="6">
        <v>4260.08016890811</v>
      </c>
      <c r="D72" s="6">
        <v>48.573833899993197</v>
      </c>
      <c r="E72" s="6">
        <v>262.20472497313301</v>
      </c>
      <c r="F72" s="6">
        <v>1983.53136378832</v>
      </c>
      <c r="G72" s="6">
        <v>817.27025161146798</v>
      </c>
      <c r="H72" s="6">
        <v>583.16807293111594</v>
      </c>
      <c r="I72" s="6">
        <v>9.5529722197633902</v>
      </c>
      <c r="J72" s="6">
        <v>100</v>
      </c>
    </row>
    <row r="73" spans="1:10" x14ac:dyDescent="0.2">
      <c r="A73" s="5" t="s">
        <v>19</v>
      </c>
      <c r="B73" s="6">
        <v>5889.4829426413799</v>
      </c>
      <c r="C73" s="6">
        <v>5634.7519280897905</v>
      </c>
      <c r="D73" s="6">
        <v>38.057502524195797</v>
      </c>
      <c r="E73" s="6">
        <v>277.25726699139699</v>
      </c>
      <c r="F73" s="6">
        <v>1891.84879037674</v>
      </c>
      <c r="G73" s="6">
        <v>1234.65975817035</v>
      </c>
      <c r="H73" s="6">
        <v>717.77237228220599</v>
      </c>
      <c r="I73" s="6">
        <v>10.624996788828801</v>
      </c>
      <c r="J73" s="6">
        <v>100</v>
      </c>
    </row>
    <row r="74" spans="1:10" x14ac:dyDescent="0.2">
      <c r="A74" s="5" t="s">
        <v>20</v>
      </c>
      <c r="B74" s="6">
        <v>6759.3935598954004</v>
      </c>
      <c r="C74" s="6">
        <v>6632.1594700896803</v>
      </c>
      <c r="D74" s="6">
        <v>23.214709686160901</v>
      </c>
      <c r="E74" s="6">
        <v>190.10967482388401</v>
      </c>
      <c r="F74" s="6">
        <v>2428.1257367429598</v>
      </c>
      <c r="G74" s="6">
        <v>1690.7610616587201</v>
      </c>
      <c r="H74" s="6">
        <v>823.45461084802901</v>
      </c>
      <c r="I74" s="6">
        <v>5.5963644033830304</v>
      </c>
      <c r="J74" s="6">
        <v>100</v>
      </c>
    </row>
    <row r="75" spans="1:10" x14ac:dyDescent="0.2">
      <c r="A75" s="7" t="s">
        <v>21</v>
      </c>
      <c r="B75" s="8">
        <v>9845.4915186524904</v>
      </c>
      <c r="C75" s="8">
        <v>11501.263593751701</v>
      </c>
      <c r="D75" s="8">
        <v>13.222959146332</v>
      </c>
      <c r="E75" s="8">
        <v>197.205692041942</v>
      </c>
      <c r="F75" s="8">
        <v>3500.0367435243002</v>
      </c>
      <c r="G75" s="8">
        <v>4051.6778724922601</v>
      </c>
      <c r="H75" s="8">
        <v>1314.5589793435099</v>
      </c>
      <c r="I75" s="8">
        <v>3.2977645317359698</v>
      </c>
      <c r="J75" s="8">
        <v>100</v>
      </c>
    </row>
    <row r="76" spans="1:10" x14ac:dyDescent="0.2">
      <c r="A76" s="9" t="s">
        <v>22</v>
      </c>
      <c r="B76" s="8">
        <v>5108.6021320981999</v>
      </c>
      <c r="C76" s="8">
        <v>4604.7785875170002</v>
      </c>
      <c r="D76" s="8">
        <v>193.550159880281</v>
      </c>
      <c r="E76" s="8">
        <v>330.77791166693498</v>
      </c>
      <c r="F76" s="8">
        <v>1575.1406050394301</v>
      </c>
      <c r="G76" s="8">
        <v>995.00490896649501</v>
      </c>
      <c r="H76" s="8">
        <v>599.74091841980101</v>
      </c>
      <c r="I76" s="8">
        <v>21.334161549825399</v>
      </c>
      <c r="J76" s="8">
        <v>100</v>
      </c>
    </row>
    <row r="77" spans="1:10" x14ac:dyDescent="0.2">
      <c r="A77" s="10" t="s">
        <v>23</v>
      </c>
      <c r="B77" s="11">
        <v>2474.1158195124599</v>
      </c>
      <c r="C77" s="11">
        <v>1307.72819321461</v>
      </c>
      <c r="D77" s="11">
        <v>825.63573887594202</v>
      </c>
      <c r="E77" s="11">
        <v>370.60484455863502</v>
      </c>
      <c r="F77" s="11">
        <v>227.535026213045</v>
      </c>
      <c r="G77" s="11">
        <v>20.731540721227901</v>
      </c>
      <c r="H77" s="11">
        <v>231.50500916331501</v>
      </c>
      <c r="I77" s="11">
        <v>83.122404059265705</v>
      </c>
      <c r="J77" s="11">
        <v>100</v>
      </c>
    </row>
    <row r="80" spans="1:10" x14ac:dyDescent="0.2">
      <c r="A80" s="66" t="s">
        <v>24</v>
      </c>
      <c r="B80" s="66"/>
      <c r="C80" s="66"/>
      <c r="D80" s="66"/>
      <c r="E80" s="66"/>
      <c r="F80" s="66"/>
      <c r="G80" s="66"/>
      <c r="H80" s="66"/>
      <c r="I80" s="66"/>
      <c r="J80" s="66"/>
    </row>
    <row r="81" spans="1:12" ht="72.400000000000006" customHeight="1" x14ac:dyDescent="0.25">
      <c r="A81" s="12" t="s">
        <v>27</v>
      </c>
      <c r="B81" s="61" t="s">
        <v>150</v>
      </c>
      <c r="C81" s="62"/>
      <c r="D81" s="62"/>
      <c r="E81" s="62"/>
      <c r="F81" s="62"/>
      <c r="G81" s="62"/>
      <c r="H81" s="62"/>
      <c r="I81" s="62"/>
      <c r="J81" s="62"/>
      <c r="L81"/>
    </row>
    <row r="82" spans="1:12" ht="17.25" customHeight="1" x14ac:dyDescent="0.25">
      <c r="A82" s="12" t="s">
        <v>29</v>
      </c>
      <c r="B82" s="61" t="s">
        <v>151</v>
      </c>
      <c r="C82" s="62"/>
      <c r="D82" s="62"/>
      <c r="E82" s="62"/>
      <c r="F82" s="62"/>
      <c r="G82" s="62"/>
      <c r="H82" s="62"/>
      <c r="I82" s="62"/>
      <c r="J82" s="62"/>
      <c r="L82"/>
    </row>
    <row r="83" spans="1:12" ht="17.25" customHeight="1" x14ac:dyDescent="0.25">
      <c r="A83" s="12" t="s">
        <v>31</v>
      </c>
      <c r="B83" s="61" t="s">
        <v>32</v>
      </c>
      <c r="C83" s="62"/>
      <c r="D83" s="62"/>
      <c r="E83" s="62"/>
      <c r="F83" s="62"/>
      <c r="G83" s="62"/>
      <c r="H83" s="62"/>
      <c r="I83" s="62"/>
      <c r="J83" s="62"/>
      <c r="L83"/>
    </row>
    <row r="84" spans="1:12" ht="24.2" customHeight="1" x14ac:dyDescent="0.25">
      <c r="A84" s="12" t="s">
        <v>33</v>
      </c>
      <c r="B84" s="61" t="s">
        <v>152</v>
      </c>
      <c r="C84" s="62"/>
      <c r="D84" s="62"/>
      <c r="E84" s="62"/>
      <c r="F84" s="62"/>
      <c r="G84" s="62"/>
      <c r="H84" s="62"/>
      <c r="I84" s="62"/>
      <c r="J84" s="62"/>
      <c r="L84"/>
    </row>
    <row r="85" spans="1:12" ht="24.2" customHeight="1" x14ac:dyDescent="0.25">
      <c r="A85" s="12" t="s">
        <v>35</v>
      </c>
      <c r="B85" s="61" t="s">
        <v>153</v>
      </c>
      <c r="C85" s="62"/>
      <c r="D85" s="62"/>
      <c r="E85" s="62"/>
      <c r="F85" s="62"/>
      <c r="G85" s="62"/>
      <c r="H85" s="62"/>
      <c r="I85" s="62"/>
      <c r="J85" s="62"/>
      <c r="L85"/>
    </row>
    <row r="86" spans="1:12" ht="48.4" customHeight="1" x14ac:dyDescent="0.25">
      <c r="A86" s="12" t="s">
        <v>37</v>
      </c>
      <c r="B86" s="61" t="s">
        <v>154</v>
      </c>
      <c r="C86" s="62"/>
      <c r="D86" s="62"/>
      <c r="E86" s="62"/>
      <c r="F86" s="62"/>
      <c r="G86" s="62"/>
      <c r="H86" s="62"/>
      <c r="I86" s="62"/>
      <c r="J86" s="62"/>
      <c r="L86"/>
    </row>
    <row r="87" spans="1:12" ht="156.94999999999999" customHeight="1" x14ac:dyDescent="0.25">
      <c r="A87" s="12" t="s">
        <v>39</v>
      </c>
      <c r="B87" s="61" t="s">
        <v>155</v>
      </c>
      <c r="C87" s="62"/>
      <c r="D87" s="62"/>
      <c r="E87" s="62"/>
      <c r="F87" s="62"/>
      <c r="G87" s="62"/>
      <c r="H87" s="62"/>
      <c r="I87" s="62"/>
      <c r="J87" s="62"/>
      <c r="L87"/>
    </row>
    <row r="93" spans="1:12" ht="15" x14ac:dyDescent="0.25">
      <c r="A93" s="64" t="s">
        <v>41</v>
      </c>
      <c r="B93" s="65"/>
      <c r="C93" s="65"/>
      <c r="D93" s="65"/>
      <c r="E93" s="65"/>
      <c r="F93" s="65"/>
      <c r="G93" s="65"/>
      <c r="H93" s="65"/>
      <c r="I93" s="65"/>
      <c r="J93" s="65"/>
    </row>
    <row r="94" spans="1:12" x14ac:dyDescent="0.2">
      <c r="A94" s="3"/>
      <c r="B94" s="3"/>
      <c r="C94" s="3"/>
      <c r="D94" s="3"/>
      <c r="E94" s="3"/>
      <c r="F94" s="3"/>
      <c r="G94" s="3"/>
      <c r="H94" s="3"/>
      <c r="I94" s="3"/>
      <c r="J94" s="3"/>
    </row>
    <row r="95" spans="1:12" ht="48" customHeight="1" x14ac:dyDescent="0.2">
      <c r="A95" s="4" t="s">
        <v>2</v>
      </c>
      <c r="B95" s="4" t="s">
        <v>3</v>
      </c>
      <c r="C95" s="4" t="s">
        <v>4</v>
      </c>
      <c r="D95" s="4" t="s">
        <v>5</v>
      </c>
      <c r="E95" s="4" t="s">
        <v>6</v>
      </c>
      <c r="F95" s="4" t="s">
        <v>7</v>
      </c>
      <c r="G95" s="4" t="s">
        <v>8</v>
      </c>
      <c r="H95" s="4" t="s">
        <v>9</v>
      </c>
      <c r="I95" s="4" t="s">
        <v>10</v>
      </c>
      <c r="J95" s="4" t="s">
        <v>11</v>
      </c>
    </row>
    <row r="96" spans="1:12" x14ac:dyDescent="0.2">
      <c r="A96" s="5" t="s">
        <v>12</v>
      </c>
      <c r="B96" s="6">
        <v>2629.3042346724901</v>
      </c>
      <c r="C96" s="6">
        <v>1454.56552585541</v>
      </c>
      <c r="D96" s="6">
        <v>813.61885775286805</v>
      </c>
      <c r="E96" s="6">
        <v>416.48811393347501</v>
      </c>
      <c r="F96" s="6">
        <v>217.935789113547</v>
      </c>
      <c r="G96" s="6">
        <v>26.221119975872</v>
      </c>
      <c r="H96" s="6">
        <v>242.046432778693</v>
      </c>
      <c r="I96" s="6">
        <v>83.270843412446595</v>
      </c>
      <c r="J96" s="6">
        <v>100</v>
      </c>
    </row>
    <row r="97" spans="1:12" x14ac:dyDescent="0.2">
      <c r="A97" s="5" t="s">
        <v>13</v>
      </c>
      <c r="B97" s="6">
        <v>2853.4746455678101</v>
      </c>
      <c r="C97" s="6">
        <v>1711.2496073249499</v>
      </c>
      <c r="D97" s="6">
        <v>563.37762280469997</v>
      </c>
      <c r="E97" s="6">
        <v>433.281365091353</v>
      </c>
      <c r="F97" s="6">
        <v>446.423793831279</v>
      </c>
      <c r="G97" s="6">
        <v>44.962864897028901</v>
      </c>
      <c r="H97" s="6">
        <v>253.04176016030701</v>
      </c>
      <c r="I97" s="6">
        <v>67.198074896589105</v>
      </c>
      <c r="J97" s="6">
        <v>100</v>
      </c>
    </row>
    <row r="98" spans="1:12" x14ac:dyDescent="0.2">
      <c r="A98" s="5" t="s">
        <v>14</v>
      </c>
      <c r="B98" s="6">
        <v>3281.4896592526802</v>
      </c>
      <c r="C98" s="6">
        <v>2360.0921723490501</v>
      </c>
      <c r="D98" s="6">
        <v>180.88733282585201</v>
      </c>
      <c r="E98" s="6">
        <v>418.59141745239998</v>
      </c>
      <c r="F98" s="6">
        <v>788.90861583890296</v>
      </c>
      <c r="G98" s="6">
        <v>114.49301360998901</v>
      </c>
      <c r="H98" s="6">
        <v>351.85629575732003</v>
      </c>
      <c r="I98" s="6">
        <v>39.042994008685</v>
      </c>
      <c r="J98" s="6">
        <v>100</v>
      </c>
    </row>
    <row r="99" spans="1:12" x14ac:dyDescent="0.2">
      <c r="A99" s="5" t="s">
        <v>15</v>
      </c>
      <c r="B99" s="6">
        <v>4135.1689159008101</v>
      </c>
      <c r="C99" s="6">
        <v>3297.7847838795901</v>
      </c>
      <c r="D99" s="6">
        <v>112.38390048222</v>
      </c>
      <c r="E99" s="6">
        <v>395.83768474399801</v>
      </c>
      <c r="F99" s="6">
        <v>1052.11072524001</v>
      </c>
      <c r="G99" s="6">
        <v>253.99563295733</v>
      </c>
      <c r="H99" s="6">
        <v>468.84261793317802</v>
      </c>
      <c r="I99" s="6">
        <v>27.754085258976101</v>
      </c>
      <c r="J99" s="6">
        <v>100</v>
      </c>
    </row>
    <row r="100" spans="1:12" x14ac:dyDescent="0.2">
      <c r="A100" s="5" t="s">
        <v>16</v>
      </c>
      <c r="B100" s="6">
        <v>4456.4798658930204</v>
      </c>
      <c r="C100" s="6">
        <v>3512.1646941602598</v>
      </c>
      <c r="D100" s="6">
        <v>100.017933350661</v>
      </c>
      <c r="E100" s="6">
        <v>430.87369748545001</v>
      </c>
      <c r="F100" s="6">
        <v>1294.6737061788101</v>
      </c>
      <c r="G100" s="6">
        <v>384.76208812409698</v>
      </c>
      <c r="H100" s="6">
        <v>495.99034269446901</v>
      </c>
      <c r="I100" s="6">
        <v>22.454304486409999</v>
      </c>
      <c r="J100" s="6">
        <v>100</v>
      </c>
    </row>
    <row r="101" spans="1:12" x14ac:dyDescent="0.2">
      <c r="A101" s="5" t="s">
        <v>17</v>
      </c>
      <c r="B101" s="6">
        <v>4761.3579518533597</v>
      </c>
      <c r="C101" s="6">
        <v>3937.3011380545399</v>
      </c>
      <c r="D101" s="6">
        <v>80.873042115481795</v>
      </c>
      <c r="E101" s="6">
        <v>336.21797017680399</v>
      </c>
      <c r="F101" s="6">
        <v>1565.1974427333801</v>
      </c>
      <c r="G101" s="6">
        <v>597.51374831791202</v>
      </c>
      <c r="H101" s="6">
        <v>560.47837475656695</v>
      </c>
      <c r="I101" s="6">
        <v>14.719456348480101</v>
      </c>
      <c r="J101" s="6">
        <v>100</v>
      </c>
    </row>
    <row r="102" spans="1:12" x14ac:dyDescent="0.2">
      <c r="A102" s="5" t="s">
        <v>18</v>
      </c>
      <c r="B102" s="6">
        <v>5153.7419166367199</v>
      </c>
      <c r="C102" s="6">
        <v>4300.0349780422403</v>
      </c>
      <c r="D102" s="6">
        <v>41.923834998963798</v>
      </c>
      <c r="E102" s="6">
        <v>266.559797325874</v>
      </c>
      <c r="F102" s="6">
        <v>1949.7632076064999</v>
      </c>
      <c r="G102" s="6">
        <v>816.84657379540499</v>
      </c>
      <c r="H102" s="6">
        <v>587.577791584956</v>
      </c>
      <c r="I102" s="6">
        <v>9.5529651838016303</v>
      </c>
      <c r="J102" s="6">
        <v>100</v>
      </c>
    </row>
    <row r="103" spans="1:12" x14ac:dyDescent="0.2">
      <c r="A103" s="5" t="s">
        <v>19</v>
      </c>
      <c r="B103" s="6">
        <v>5880.1322262036701</v>
      </c>
      <c r="C103" s="6">
        <v>5606.5969680881299</v>
      </c>
      <c r="D103" s="6">
        <v>33.790238140773198</v>
      </c>
      <c r="E103" s="6">
        <v>274.27608349878898</v>
      </c>
      <c r="F103" s="6">
        <v>1910.8272395189999</v>
      </c>
      <c r="G103" s="6">
        <v>1229.8132356782201</v>
      </c>
      <c r="H103" s="6">
        <v>715.54563892603403</v>
      </c>
      <c r="I103" s="6">
        <v>10.2845569881201</v>
      </c>
      <c r="J103" s="6">
        <v>100</v>
      </c>
    </row>
    <row r="104" spans="1:12" x14ac:dyDescent="0.2">
      <c r="A104" s="5" t="s">
        <v>20</v>
      </c>
      <c r="B104" s="6">
        <v>6743.8667988286998</v>
      </c>
      <c r="C104" s="6">
        <v>6633.9562499481099</v>
      </c>
      <c r="D104" s="6">
        <v>21.205526558197999</v>
      </c>
      <c r="E104" s="6">
        <v>190.782585484431</v>
      </c>
      <c r="F104" s="6">
        <v>2410.9926356276501</v>
      </c>
      <c r="G104" s="6">
        <v>1689.95901736771</v>
      </c>
      <c r="H104" s="6">
        <v>823.11081609026905</v>
      </c>
      <c r="I104" s="6">
        <v>5.5950647421157802</v>
      </c>
      <c r="J104" s="6">
        <v>100</v>
      </c>
    </row>
    <row r="105" spans="1:12" x14ac:dyDescent="0.2">
      <c r="A105" s="7" t="s">
        <v>21</v>
      </c>
      <c r="B105" s="8">
        <v>9851.6713985373008</v>
      </c>
      <c r="C105" s="8">
        <v>11541.7227390139</v>
      </c>
      <c r="D105" s="8">
        <v>12.3557318312631</v>
      </c>
      <c r="E105" s="8">
        <v>197.42159182990099</v>
      </c>
      <c r="F105" s="8">
        <v>3470.2805329689199</v>
      </c>
      <c r="G105" s="8">
        <v>4050.8139813576499</v>
      </c>
      <c r="H105" s="8">
        <v>1319.2948791666099</v>
      </c>
      <c r="I105" s="8">
        <v>3.3130779660374801</v>
      </c>
      <c r="J105" s="8">
        <v>100</v>
      </c>
    </row>
    <row r="106" spans="1:12" x14ac:dyDescent="0.2">
      <c r="A106" s="9" t="s">
        <v>22</v>
      </c>
      <c r="B106" s="8">
        <v>5096.2279005003802</v>
      </c>
      <c r="C106" s="8">
        <v>4603.3537397697301</v>
      </c>
      <c r="D106" s="8">
        <v>187.36271605940499</v>
      </c>
      <c r="E106" s="8">
        <v>330.31265951224299</v>
      </c>
      <c r="F106" s="8">
        <v>1567.565616178</v>
      </c>
      <c r="G106" s="8">
        <v>991.86966513867299</v>
      </c>
      <c r="H106" s="8">
        <v>599.59601074021805</v>
      </c>
      <c r="I106" s="8">
        <v>21.180803510753801</v>
      </c>
      <c r="J106" s="8">
        <v>100</v>
      </c>
    </row>
    <row r="107" spans="1:12" x14ac:dyDescent="0.2">
      <c r="A107" s="10" t="s">
        <v>23</v>
      </c>
      <c r="B107" s="11">
        <v>2509.1486572099102</v>
      </c>
      <c r="C107" s="11">
        <v>1301.09113460311</v>
      </c>
      <c r="D107" s="11">
        <v>853.90257904060798</v>
      </c>
      <c r="E107" s="11">
        <v>391.63934437965202</v>
      </c>
      <c r="F107" s="11">
        <v>219.17970683107799</v>
      </c>
      <c r="G107" s="11">
        <v>21.031619668338099</v>
      </c>
      <c r="H107" s="11">
        <v>230.274259039827</v>
      </c>
      <c r="I107" s="11">
        <v>83.519121601493694</v>
      </c>
      <c r="J107" s="11">
        <v>100</v>
      </c>
    </row>
    <row r="110" spans="1:12" x14ac:dyDescent="0.2">
      <c r="A110" s="66" t="s">
        <v>24</v>
      </c>
      <c r="B110" s="66"/>
      <c r="C110" s="66"/>
      <c r="D110" s="66"/>
      <c r="E110" s="66"/>
      <c r="F110" s="66"/>
      <c r="G110" s="66"/>
      <c r="H110" s="66"/>
      <c r="I110" s="66"/>
      <c r="J110" s="66"/>
    </row>
    <row r="111" spans="1:12" ht="72.400000000000006" customHeight="1" x14ac:dyDescent="0.25">
      <c r="A111" s="12" t="s">
        <v>27</v>
      </c>
      <c r="B111" s="61" t="s">
        <v>150</v>
      </c>
      <c r="C111" s="62"/>
      <c r="D111" s="62"/>
      <c r="E111" s="62"/>
      <c r="F111" s="62"/>
      <c r="G111" s="62"/>
      <c r="H111" s="62"/>
      <c r="I111" s="62"/>
      <c r="J111" s="62"/>
      <c r="L111"/>
    </row>
    <row r="112" spans="1:12" ht="17.25" customHeight="1" x14ac:dyDescent="0.25">
      <c r="A112" s="12" t="s">
        <v>29</v>
      </c>
      <c r="B112" s="61" t="s">
        <v>151</v>
      </c>
      <c r="C112" s="62"/>
      <c r="D112" s="62"/>
      <c r="E112" s="62"/>
      <c r="F112" s="62"/>
      <c r="G112" s="62"/>
      <c r="H112" s="62"/>
      <c r="I112" s="62"/>
      <c r="J112" s="62"/>
      <c r="L112"/>
    </row>
    <row r="113" spans="1:12" ht="17.25" customHeight="1" x14ac:dyDescent="0.25">
      <c r="A113" s="12" t="s">
        <v>31</v>
      </c>
      <c r="B113" s="61" t="s">
        <v>32</v>
      </c>
      <c r="C113" s="62"/>
      <c r="D113" s="62"/>
      <c r="E113" s="62"/>
      <c r="F113" s="62"/>
      <c r="G113" s="62"/>
      <c r="H113" s="62"/>
      <c r="I113" s="62"/>
      <c r="J113" s="62"/>
      <c r="L113"/>
    </row>
    <row r="114" spans="1:12" ht="24.2" customHeight="1" x14ac:dyDescent="0.25">
      <c r="A114" s="12" t="s">
        <v>33</v>
      </c>
      <c r="B114" s="61" t="s">
        <v>152</v>
      </c>
      <c r="C114" s="62"/>
      <c r="D114" s="62"/>
      <c r="E114" s="62"/>
      <c r="F114" s="62"/>
      <c r="G114" s="62"/>
      <c r="H114" s="62"/>
      <c r="I114" s="62"/>
      <c r="J114" s="62"/>
      <c r="L114"/>
    </row>
    <row r="115" spans="1:12" ht="24.2" customHeight="1" x14ac:dyDescent="0.25">
      <c r="A115" s="12" t="s">
        <v>35</v>
      </c>
      <c r="B115" s="61" t="s">
        <v>153</v>
      </c>
      <c r="C115" s="62"/>
      <c r="D115" s="62"/>
      <c r="E115" s="62"/>
      <c r="F115" s="62"/>
      <c r="G115" s="62"/>
      <c r="H115" s="62"/>
      <c r="I115" s="62"/>
      <c r="J115" s="62"/>
      <c r="L115"/>
    </row>
    <row r="116" spans="1:12" ht="36.200000000000003" customHeight="1" x14ac:dyDescent="0.25">
      <c r="A116" s="12" t="s">
        <v>37</v>
      </c>
      <c r="B116" s="61" t="s">
        <v>156</v>
      </c>
      <c r="C116" s="62"/>
      <c r="D116" s="62"/>
      <c r="E116" s="62"/>
      <c r="F116" s="62"/>
      <c r="G116" s="62"/>
      <c r="H116" s="62"/>
      <c r="I116" s="62"/>
      <c r="J116" s="62"/>
      <c r="L116"/>
    </row>
    <row r="117" spans="1:12" ht="156.94999999999999" customHeight="1" x14ac:dyDescent="0.25">
      <c r="A117" s="12" t="s">
        <v>39</v>
      </c>
      <c r="B117" s="61" t="s">
        <v>155</v>
      </c>
      <c r="C117" s="62"/>
      <c r="D117" s="62"/>
      <c r="E117" s="62"/>
      <c r="F117" s="62"/>
      <c r="G117" s="62"/>
      <c r="H117" s="62"/>
      <c r="I117" s="62"/>
      <c r="J117" s="62"/>
      <c r="L117"/>
    </row>
    <row r="120" spans="1:12" x14ac:dyDescent="0.2">
      <c r="A120" s="13" t="s">
        <v>42</v>
      </c>
    </row>
    <row r="121" spans="1:12" ht="36.200000000000003" customHeight="1" x14ac:dyDescent="0.25">
      <c r="A121" s="63" t="s">
        <v>43</v>
      </c>
      <c r="B121" s="63"/>
      <c r="C121" s="63"/>
      <c r="D121" s="63"/>
      <c r="E121" s="63"/>
      <c r="F121" s="63"/>
      <c r="G121" s="63"/>
      <c r="H121" s="63"/>
      <c r="I121" s="63"/>
      <c r="J121" s="63"/>
      <c r="L121"/>
    </row>
    <row r="122" spans="1:12" x14ac:dyDescent="0.2">
      <c r="A122" s="1" t="s">
        <v>44</v>
      </c>
    </row>
    <row r="123" spans="1:12" x14ac:dyDescent="0.2">
      <c r="A123" s="1" t="s">
        <v>45</v>
      </c>
    </row>
    <row r="125" spans="1:12" x14ac:dyDescent="0.2">
      <c r="A125" s="1" t="s">
        <v>330</v>
      </c>
    </row>
    <row r="126" spans="1:12" x14ac:dyDescent="0.2">
      <c r="A126" s="15" t="s">
        <v>46</v>
      </c>
    </row>
  </sheetData>
  <sheetProtection objects="1" scenarios="1"/>
  <mergeCells count="37">
    <mergeCell ref="A80:J80"/>
    <mergeCell ref="B51:J51"/>
    <mergeCell ref="B52:J52"/>
    <mergeCell ref="B53:J53"/>
    <mergeCell ref="B54:J54"/>
    <mergeCell ref="B55:J55"/>
    <mergeCell ref="B56:J56"/>
    <mergeCell ref="B57:J57"/>
    <mergeCell ref="A3:J3"/>
    <mergeCell ref="A20:J20"/>
    <mergeCell ref="A33:J33"/>
    <mergeCell ref="A50:J50"/>
    <mergeCell ref="A63:J63"/>
    <mergeCell ref="B21:J21"/>
    <mergeCell ref="B22:J22"/>
    <mergeCell ref="B23:J23"/>
    <mergeCell ref="B24:J24"/>
    <mergeCell ref="B25:J25"/>
    <mergeCell ref="B26:J26"/>
    <mergeCell ref="B27:J27"/>
    <mergeCell ref="B113:J113"/>
    <mergeCell ref="B81:J81"/>
    <mergeCell ref="B82:J82"/>
    <mergeCell ref="B83:J83"/>
    <mergeCell ref="B84:J84"/>
    <mergeCell ref="B85:J85"/>
    <mergeCell ref="B86:J86"/>
    <mergeCell ref="B87:J87"/>
    <mergeCell ref="A93:J93"/>
    <mergeCell ref="A110:J110"/>
    <mergeCell ref="B111:J111"/>
    <mergeCell ref="B112:J112"/>
    <mergeCell ref="B114:J114"/>
    <mergeCell ref="B115:J115"/>
    <mergeCell ref="B116:J116"/>
    <mergeCell ref="B117:J117"/>
    <mergeCell ref="A121:J121"/>
  </mergeCells>
  <pageMargins left="0.69999998807907104" right="0.69999998807907104" top="0.75" bottom="0.75" header="0.30000001192092896" footer="0.30000001192092896"/>
  <pageSetup errors="blank"/>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126"/>
  <sheetViews>
    <sheetView workbookViewId="0"/>
  </sheetViews>
  <sheetFormatPr defaultColWidth="0" defaultRowHeight="11.25" x14ac:dyDescent="0.2"/>
  <cols>
    <col min="1" max="10" width="14.28515625" style="1" customWidth="1"/>
    <col min="11" max="11" width="0" style="1" hidden="1"/>
    <col min="12" max="12" width="12.28515625" style="1" customWidth="1"/>
    <col min="13" max="16384" width="0" style="1" hidden="1"/>
  </cols>
  <sheetData>
    <row r="1" spans="1:10" ht="15" x14ac:dyDescent="0.25">
      <c r="A1" s="2" t="s">
        <v>157</v>
      </c>
    </row>
    <row r="3" spans="1:10" ht="15" x14ac:dyDescent="0.25">
      <c r="A3" s="64" t="s">
        <v>1</v>
      </c>
      <c r="B3" s="65"/>
      <c r="C3" s="65"/>
      <c r="D3" s="65"/>
      <c r="E3" s="65"/>
      <c r="F3" s="65"/>
      <c r="G3" s="65"/>
      <c r="H3" s="65"/>
      <c r="I3" s="65"/>
      <c r="J3" s="65"/>
    </row>
    <row r="4" spans="1:10" x14ac:dyDescent="0.2">
      <c r="A4" s="3"/>
      <c r="B4" s="3"/>
      <c r="C4" s="3"/>
      <c r="D4" s="3"/>
      <c r="E4" s="3"/>
      <c r="F4" s="3"/>
      <c r="G4" s="3"/>
      <c r="H4" s="3"/>
      <c r="I4" s="3"/>
      <c r="J4" s="3"/>
    </row>
    <row r="5" spans="1:10" ht="48" customHeight="1" x14ac:dyDescent="0.2">
      <c r="A5" s="4" t="s">
        <v>2</v>
      </c>
      <c r="B5" s="4" t="s">
        <v>3</v>
      </c>
      <c r="C5" s="4" t="s">
        <v>4</v>
      </c>
      <c r="D5" s="4" t="s">
        <v>5</v>
      </c>
      <c r="E5" s="4" t="s">
        <v>6</v>
      </c>
      <c r="F5" s="4" t="s">
        <v>7</v>
      </c>
      <c r="G5" s="4" t="s">
        <v>8</v>
      </c>
      <c r="H5" s="4" t="s">
        <v>9</v>
      </c>
      <c r="I5" s="4" t="s">
        <v>10</v>
      </c>
      <c r="J5" s="4" t="s">
        <v>11</v>
      </c>
    </row>
    <row r="6" spans="1:10" x14ac:dyDescent="0.2">
      <c r="A6" s="5" t="s">
        <v>12</v>
      </c>
      <c r="B6" s="6">
        <v>156.743693021837</v>
      </c>
      <c r="C6" s="6">
        <v>134.32819108152501</v>
      </c>
      <c r="D6" s="6">
        <v>22.0417905313824</v>
      </c>
      <c r="E6" s="6">
        <v>47.130799881592502</v>
      </c>
      <c r="F6" s="6">
        <v>56.156942477589098</v>
      </c>
      <c r="G6" s="6">
        <v>50.627287925481603</v>
      </c>
      <c r="H6" s="6">
        <v>52.2867397579315</v>
      </c>
      <c r="I6" s="6">
        <v>42.876473727357201</v>
      </c>
      <c r="J6" s="6">
        <v>95.633205106470498</v>
      </c>
    </row>
    <row r="7" spans="1:10" x14ac:dyDescent="0.2">
      <c r="A7" s="5" t="s">
        <v>13</v>
      </c>
      <c r="B7" s="6">
        <v>342.961108372745</v>
      </c>
      <c r="C7" s="6">
        <v>301.103311787498</v>
      </c>
      <c r="D7" s="6">
        <v>8.98516889847998</v>
      </c>
      <c r="E7" s="6">
        <v>53.111020330032403</v>
      </c>
      <c r="F7" s="6">
        <v>107.16017548521501</v>
      </c>
      <c r="G7" s="6">
        <v>58.813437618237202</v>
      </c>
      <c r="H7" s="6">
        <v>68.585128317352698</v>
      </c>
      <c r="I7" s="6">
        <v>24.65873342195</v>
      </c>
      <c r="J7" s="6">
        <v>96.238976483930202</v>
      </c>
    </row>
    <row r="8" spans="1:10" x14ac:dyDescent="0.2">
      <c r="A8" s="5" t="s">
        <v>14</v>
      </c>
      <c r="B8" s="6">
        <v>425.02067623145001</v>
      </c>
      <c r="C8" s="6">
        <v>401.46476375303502</v>
      </c>
      <c r="D8" s="6">
        <v>7.4155160687111401</v>
      </c>
      <c r="E8" s="6">
        <v>38.545693356982397</v>
      </c>
      <c r="F8" s="6">
        <v>133.413874355541</v>
      </c>
      <c r="G8" s="6">
        <v>71.740936695735499</v>
      </c>
      <c r="H8" s="6">
        <v>84.078231800214596</v>
      </c>
      <c r="I8" s="6">
        <v>18.8686657845263</v>
      </c>
      <c r="J8" s="6">
        <v>96.795578785220201</v>
      </c>
    </row>
    <row r="9" spans="1:10" x14ac:dyDescent="0.2">
      <c r="A9" s="5" t="s">
        <v>15</v>
      </c>
      <c r="B9" s="6">
        <v>492.69255045225998</v>
      </c>
      <c r="C9" s="6">
        <v>427.934390396239</v>
      </c>
      <c r="D9" s="6">
        <v>6.1917834461258501</v>
      </c>
      <c r="E9" s="6">
        <v>28.511937303360298</v>
      </c>
      <c r="F9" s="6">
        <v>186.55776635511199</v>
      </c>
      <c r="G9" s="6">
        <v>70.893682230333098</v>
      </c>
      <c r="H9" s="6">
        <v>85.609643996463603</v>
      </c>
      <c r="I9" s="6">
        <v>11.9077557955606</v>
      </c>
      <c r="J9" s="6">
        <v>96.773476057907004</v>
      </c>
    </row>
    <row r="10" spans="1:10" x14ac:dyDescent="0.2">
      <c r="A10" s="5" t="s">
        <v>16</v>
      </c>
      <c r="B10" s="6">
        <v>554.29706230647196</v>
      </c>
      <c r="C10" s="6">
        <v>491.22160403842997</v>
      </c>
      <c r="D10" s="6">
        <v>3.00351018749673</v>
      </c>
      <c r="E10" s="6">
        <v>22.405369986522601</v>
      </c>
      <c r="F10" s="6">
        <v>220.459260563361</v>
      </c>
      <c r="G10" s="6">
        <v>81.305621315430599</v>
      </c>
      <c r="H10" s="6">
        <v>101.487061873176</v>
      </c>
      <c r="I10" s="6">
        <v>8.8325981956749597</v>
      </c>
      <c r="J10" s="6">
        <v>96.989451833059803</v>
      </c>
    </row>
    <row r="11" spans="1:10" x14ac:dyDescent="0.2">
      <c r="A11" s="5" t="s">
        <v>17</v>
      </c>
      <c r="B11" s="6">
        <v>648.73595439147698</v>
      </c>
      <c r="C11" s="6">
        <v>600.72396657615798</v>
      </c>
      <c r="D11" s="6">
        <v>3.89184338114518</v>
      </c>
      <c r="E11" s="6">
        <v>19.685722014351601</v>
      </c>
      <c r="F11" s="6">
        <v>234.19241984140299</v>
      </c>
      <c r="G11" s="6">
        <v>93.520875107269703</v>
      </c>
      <c r="H11" s="6">
        <v>116.23712279899701</v>
      </c>
      <c r="I11" s="6">
        <v>8.0943342530764397</v>
      </c>
      <c r="J11" s="6">
        <v>97.142927414952197</v>
      </c>
    </row>
    <row r="12" spans="1:10" x14ac:dyDescent="0.2">
      <c r="A12" s="5" t="s">
        <v>18</v>
      </c>
      <c r="B12" s="6">
        <v>755.09061634737805</v>
      </c>
      <c r="C12" s="6">
        <v>735.01066294540703</v>
      </c>
      <c r="D12" s="6">
        <v>5.4511430441153799</v>
      </c>
      <c r="E12" s="6">
        <v>21.759143148739799</v>
      </c>
      <c r="F12" s="6">
        <v>258.15353707776001</v>
      </c>
      <c r="G12" s="6">
        <v>121.88417787357599</v>
      </c>
      <c r="H12" s="6">
        <v>143.399691610952</v>
      </c>
      <c r="I12" s="6">
        <v>7.4082293235987899</v>
      </c>
      <c r="J12" s="6">
        <v>97.320634269739401</v>
      </c>
    </row>
    <row r="13" spans="1:10" x14ac:dyDescent="0.2">
      <c r="A13" s="5" t="s">
        <v>19</v>
      </c>
      <c r="B13" s="6">
        <v>842.06721285414199</v>
      </c>
      <c r="C13" s="6">
        <v>831.21335387807005</v>
      </c>
      <c r="D13" s="6">
        <v>3.7714995079593598</v>
      </c>
      <c r="E13" s="6">
        <v>21.5947015635574</v>
      </c>
      <c r="F13" s="6">
        <v>271.427313691432</v>
      </c>
      <c r="G13" s="6">
        <v>131.46362609104901</v>
      </c>
      <c r="H13" s="6">
        <v>154.47602552383799</v>
      </c>
      <c r="I13" s="6">
        <v>7.7210547422665599</v>
      </c>
      <c r="J13" s="6">
        <v>97.391927548560005</v>
      </c>
    </row>
    <row r="14" spans="1:10" x14ac:dyDescent="0.2">
      <c r="A14" s="5" t="s">
        <v>20</v>
      </c>
      <c r="B14" s="6">
        <v>993.66341678385902</v>
      </c>
      <c r="C14" s="6">
        <v>1033.41824286565</v>
      </c>
      <c r="D14" s="6">
        <v>2.5382254755822702</v>
      </c>
      <c r="E14" s="6">
        <v>18.7771773789338</v>
      </c>
      <c r="F14" s="6">
        <v>303.33778460233901</v>
      </c>
      <c r="G14" s="6">
        <v>162.540036152515</v>
      </c>
      <c r="H14" s="6">
        <v>201.86797407145099</v>
      </c>
      <c r="I14" s="6">
        <v>6.0022287110264596</v>
      </c>
      <c r="J14" s="6">
        <v>97.594611730936904</v>
      </c>
    </row>
    <row r="15" spans="1:10" x14ac:dyDescent="0.2">
      <c r="A15" s="7" t="s">
        <v>21</v>
      </c>
      <c r="B15" s="8">
        <v>1483.1427472820999</v>
      </c>
      <c r="C15" s="8">
        <v>1765.1855603184499</v>
      </c>
      <c r="D15" s="8">
        <v>0.82908325958497398</v>
      </c>
      <c r="E15" s="8">
        <v>17.7631487366708</v>
      </c>
      <c r="F15" s="8">
        <v>336.54175621179502</v>
      </c>
      <c r="G15" s="8">
        <v>286.01499213723997</v>
      </c>
      <c r="H15" s="8">
        <v>351.161802059244</v>
      </c>
      <c r="I15" s="8">
        <v>4.9937124491180098</v>
      </c>
      <c r="J15" s="8">
        <v>98.166204580876197</v>
      </c>
    </row>
    <row r="16" spans="1:10" x14ac:dyDescent="0.2">
      <c r="A16" s="9" t="s">
        <v>22</v>
      </c>
      <c r="B16" s="8">
        <v>673.25568750124796</v>
      </c>
      <c r="C16" s="8">
        <v>675.82402101876403</v>
      </c>
      <c r="D16" s="8">
        <v>6.2906706329074504</v>
      </c>
      <c r="E16" s="8">
        <v>28.545039520002799</v>
      </c>
      <c r="F16" s="8">
        <v>212.388027069016</v>
      </c>
      <c r="G16" s="8">
        <v>113.276559759318</v>
      </c>
      <c r="H16" s="8">
        <v>136.51550873673801</v>
      </c>
      <c r="I16" s="8">
        <v>11.1834715008996</v>
      </c>
      <c r="J16" s="8">
        <v>97.350605574440706</v>
      </c>
    </row>
    <row r="17" spans="1:12" x14ac:dyDescent="0.2">
      <c r="A17" s="10" t="s">
        <v>23</v>
      </c>
      <c r="B17" s="11">
        <v>246.84338095787299</v>
      </c>
      <c r="C17" s="11">
        <v>215.08085788508299</v>
      </c>
      <c r="D17" s="11">
        <v>15.723323319218601</v>
      </c>
      <c r="E17" s="11">
        <v>50.018381626415596</v>
      </c>
      <c r="F17" s="11">
        <v>80.793732350803793</v>
      </c>
      <c r="G17" s="11">
        <v>54.593635759044503</v>
      </c>
      <c r="H17" s="11">
        <v>60.179275725197797</v>
      </c>
      <c r="I17" s="11">
        <v>32.709264476665901</v>
      </c>
      <c r="J17" s="11">
        <v>95.948346787427894</v>
      </c>
    </row>
    <row r="20" spans="1:12" x14ac:dyDescent="0.2">
      <c r="A20" s="66" t="s">
        <v>24</v>
      </c>
      <c r="B20" s="66"/>
      <c r="C20" s="66"/>
      <c r="D20" s="66"/>
      <c r="E20" s="66"/>
      <c r="F20" s="66"/>
      <c r="G20" s="66"/>
      <c r="H20" s="66"/>
      <c r="I20" s="66"/>
      <c r="J20" s="66"/>
    </row>
    <row r="21" spans="1:12" s="33" customFormat="1" ht="24.2" customHeight="1" x14ac:dyDescent="0.25">
      <c r="A21" s="12" t="s">
        <v>27</v>
      </c>
      <c r="B21" s="61" t="s">
        <v>158</v>
      </c>
      <c r="C21" s="62"/>
      <c r="D21" s="62"/>
      <c r="E21" s="62"/>
      <c r="F21" s="62"/>
      <c r="G21" s="62"/>
      <c r="H21" s="62"/>
      <c r="I21" s="62"/>
      <c r="J21" s="62"/>
      <c r="L21"/>
    </row>
    <row r="22" spans="1:12" s="33" customFormat="1" ht="17.25" customHeight="1" x14ac:dyDescent="0.25">
      <c r="A22" s="12" t="s">
        <v>29</v>
      </c>
      <c r="B22" s="61" t="s">
        <v>159</v>
      </c>
      <c r="C22" s="62"/>
      <c r="D22" s="62"/>
      <c r="E22" s="62"/>
      <c r="F22" s="62"/>
      <c r="G22" s="62"/>
      <c r="H22" s="62"/>
      <c r="I22" s="62"/>
      <c r="J22" s="62"/>
      <c r="L22"/>
    </row>
    <row r="23" spans="1:12" s="33" customFormat="1" ht="17.25" customHeight="1" x14ac:dyDescent="0.25">
      <c r="A23" s="12" t="s">
        <v>31</v>
      </c>
      <c r="B23" s="61" t="s">
        <v>160</v>
      </c>
      <c r="C23" s="62"/>
      <c r="D23" s="62"/>
      <c r="E23" s="62"/>
      <c r="F23" s="62"/>
      <c r="G23" s="62"/>
      <c r="H23" s="62"/>
      <c r="I23" s="62"/>
      <c r="J23" s="62"/>
      <c r="L23"/>
    </row>
    <row r="24" spans="1:12" s="33" customFormat="1" ht="24.2" customHeight="1" x14ac:dyDescent="0.25">
      <c r="A24" s="12" t="s">
        <v>33</v>
      </c>
      <c r="B24" s="61" t="s">
        <v>161</v>
      </c>
      <c r="C24" s="62"/>
      <c r="D24" s="62"/>
      <c r="E24" s="62"/>
      <c r="F24" s="62"/>
      <c r="G24" s="62"/>
      <c r="H24" s="62"/>
      <c r="I24" s="62"/>
      <c r="J24" s="62"/>
      <c r="L24"/>
    </row>
    <row r="25" spans="1:12" s="33" customFormat="1" ht="24.2" customHeight="1" x14ac:dyDescent="0.25">
      <c r="A25" s="12" t="s">
        <v>35</v>
      </c>
      <c r="B25" s="61" t="s">
        <v>162</v>
      </c>
      <c r="C25" s="62"/>
      <c r="D25" s="62"/>
      <c r="E25" s="62"/>
      <c r="F25" s="62"/>
      <c r="G25" s="62"/>
      <c r="H25" s="62"/>
      <c r="I25" s="62"/>
      <c r="J25" s="62"/>
      <c r="L25"/>
    </row>
    <row r="26" spans="1:12" s="33" customFormat="1" ht="24.2" customHeight="1" x14ac:dyDescent="0.25">
      <c r="A26" s="12" t="s">
        <v>37</v>
      </c>
      <c r="B26" s="61" t="s">
        <v>163</v>
      </c>
      <c r="C26" s="62"/>
      <c r="D26" s="62"/>
      <c r="E26" s="62"/>
      <c r="F26" s="62"/>
      <c r="G26" s="62"/>
      <c r="H26" s="62"/>
      <c r="I26" s="62"/>
      <c r="J26" s="62"/>
      <c r="L26"/>
    </row>
    <row r="27" spans="1:12" s="33" customFormat="1" ht="24.2" customHeight="1" x14ac:dyDescent="0.25">
      <c r="A27" s="12" t="s">
        <v>39</v>
      </c>
      <c r="B27" s="61" t="s">
        <v>164</v>
      </c>
      <c r="C27" s="62"/>
      <c r="D27" s="62"/>
      <c r="E27" s="62"/>
      <c r="F27" s="62"/>
      <c r="G27" s="62"/>
      <c r="H27" s="62"/>
      <c r="I27" s="62"/>
      <c r="J27" s="62"/>
      <c r="L27"/>
    </row>
    <row r="33" spans="1:10" ht="15" x14ac:dyDescent="0.25">
      <c r="A33" s="64" t="s">
        <v>25</v>
      </c>
      <c r="B33" s="65"/>
      <c r="C33" s="65"/>
      <c r="D33" s="65"/>
      <c r="E33" s="65"/>
      <c r="F33" s="65"/>
      <c r="G33" s="65"/>
      <c r="H33" s="65"/>
      <c r="I33" s="65"/>
      <c r="J33" s="65"/>
    </row>
    <row r="34" spans="1:10" x14ac:dyDescent="0.2">
      <c r="A34" s="3"/>
      <c r="B34" s="3"/>
      <c r="C34" s="3"/>
      <c r="D34" s="3"/>
      <c r="E34" s="3"/>
      <c r="F34" s="3"/>
      <c r="G34" s="3"/>
      <c r="H34" s="3"/>
      <c r="I34" s="3"/>
      <c r="J34" s="3"/>
    </row>
    <row r="35" spans="1:10" ht="48" customHeight="1" x14ac:dyDescent="0.2">
      <c r="A35" s="4" t="s">
        <v>2</v>
      </c>
      <c r="B35" s="4" t="s">
        <v>3</v>
      </c>
      <c r="C35" s="4" t="s">
        <v>4</v>
      </c>
      <c r="D35" s="4" t="s">
        <v>5</v>
      </c>
      <c r="E35" s="4" t="s">
        <v>6</v>
      </c>
      <c r="F35" s="4" t="s">
        <v>7</v>
      </c>
      <c r="G35" s="4" t="s">
        <v>8</v>
      </c>
      <c r="H35" s="4" t="s">
        <v>9</v>
      </c>
      <c r="I35" s="4" t="s">
        <v>10</v>
      </c>
      <c r="J35" s="4" t="s">
        <v>11</v>
      </c>
    </row>
    <row r="36" spans="1:10" x14ac:dyDescent="0.2">
      <c r="A36" s="5" t="s">
        <v>12</v>
      </c>
      <c r="B36" s="6">
        <v>164.76220878805199</v>
      </c>
      <c r="C36" s="6">
        <v>139.42620375393901</v>
      </c>
      <c r="D36" s="6">
        <v>23.608849211692402</v>
      </c>
      <c r="E36" s="6">
        <v>49.513439262493698</v>
      </c>
      <c r="F36" s="6">
        <v>57.975785403780201</v>
      </c>
      <c r="G36" s="6">
        <v>53.202768576314199</v>
      </c>
      <c r="H36" s="6">
        <v>52.559299203553898</v>
      </c>
      <c r="I36" s="6">
        <v>43.880519989063103</v>
      </c>
      <c r="J36" s="6">
        <v>95.638653013782402</v>
      </c>
    </row>
    <row r="37" spans="1:10" x14ac:dyDescent="0.2">
      <c r="A37" s="5" t="s">
        <v>13</v>
      </c>
      <c r="B37" s="6">
        <v>354.17145105344099</v>
      </c>
      <c r="C37" s="6">
        <v>312.84943950595999</v>
      </c>
      <c r="D37" s="6">
        <v>8.5985180239934493</v>
      </c>
      <c r="E37" s="6">
        <v>55.293109919348403</v>
      </c>
      <c r="F37" s="6">
        <v>110.733192085268</v>
      </c>
      <c r="G37" s="6">
        <v>61.922736432287699</v>
      </c>
      <c r="H37" s="6">
        <v>71.380070764057905</v>
      </c>
      <c r="I37" s="6">
        <v>24.891820110002101</v>
      </c>
      <c r="J37" s="6">
        <v>96.213946368618195</v>
      </c>
    </row>
    <row r="38" spans="1:10" x14ac:dyDescent="0.2">
      <c r="A38" s="5" t="s">
        <v>14</v>
      </c>
      <c r="B38" s="6">
        <v>439.23990211758002</v>
      </c>
      <c r="C38" s="6">
        <v>417.73712986631602</v>
      </c>
      <c r="D38" s="6">
        <v>8.7225846556488804</v>
      </c>
      <c r="E38" s="6">
        <v>41.477736166089898</v>
      </c>
      <c r="F38" s="6">
        <v>133.60279432713699</v>
      </c>
      <c r="G38" s="6">
        <v>74.444919849888393</v>
      </c>
      <c r="H38" s="6">
        <v>87.855422781127999</v>
      </c>
      <c r="I38" s="6">
        <v>20.597534753183499</v>
      </c>
      <c r="J38" s="6">
        <v>96.731016987594501</v>
      </c>
    </row>
    <row r="39" spans="1:10" x14ac:dyDescent="0.2">
      <c r="A39" s="5" t="s">
        <v>15</v>
      </c>
      <c r="B39" s="6">
        <v>511.63506870992302</v>
      </c>
      <c r="C39" s="6">
        <v>469.41978695111402</v>
      </c>
      <c r="D39" s="6">
        <v>6.9862297019924604</v>
      </c>
      <c r="E39" s="6">
        <v>30.498274073043401</v>
      </c>
      <c r="F39" s="6">
        <v>185.99157229171499</v>
      </c>
      <c r="G39" s="6">
        <v>82.092245900630701</v>
      </c>
      <c r="H39" s="6">
        <v>99.168548888115296</v>
      </c>
      <c r="I39" s="6">
        <v>12.922652324635701</v>
      </c>
      <c r="J39" s="6">
        <v>96.993275614087594</v>
      </c>
    </row>
    <row r="40" spans="1:10" x14ac:dyDescent="0.2">
      <c r="A40" s="5" t="s">
        <v>16</v>
      </c>
      <c r="B40" s="6">
        <v>572.37181304102103</v>
      </c>
      <c r="C40" s="6">
        <v>500.63207545876497</v>
      </c>
      <c r="D40" s="6">
        <v>3.3360047829541402</v>
      </c>
      <c r="E40" s="6">
        <v>22.8301332270808</v>
      </c>
      <c r="F40" s="6">
        <v>224.87294736477901</v>
      </c>
      <c r="G40" s="6">
        <v>79.953021174507001</v>
      </c>
      <c r="H40" s="6">
        <v>99.346323933345602</v>
      </c>
      <c r="I40" s="6">
        <v>9.0046624781156801</v>
      </c>
      <c r="J40" s="6">
        <v>96.905576276008105</v>
      </c>
    </row>
    <row r="41" spans="1:10" x14ac:dyDescent="0.2">
      <c r="A41" s="5" t="s">
        <v>17</v>
      </c>
      <c r="B41" s="6">
        <v>670.97037186701004</v>
      </c>
      <c r="C41" s="6">
        <v>617.975111995671</v>
      </c>
      <c r="D41" s="6">
        <v>3.8960377488073501</v>
      </c>
      <c r="E41" s="6">
        <v>22.005074718047801</v>
      </c>
      <c r="F41" s="6">
        <v>247.54753666133101</v>
      </c>
      <c r="G41" s="6">
        <v>99.014297107202907</v>
      </c>
      <c r="H41" s="6">
        <v>121.43909384921299</v>
      </c>
      <c r="I41" s="6">
        <v>8.4043204582883</v>
      </c>
      <c r="J41" s="6">
        <v>97.241814903546398</v>
      </c>
    </row>
    <row r="42" spans="1:10" x14ac:dyDescent="0.2">
      <c r="A42" s="5" t="s">
        <v>18</v>
      </c>
      <c r="B42" s="6">
        <v>775.84464007603106</v>
      </c>
      <c r="C42" s="6">
        <v>769.10339871186204</v>
      </c>
      <c r="D42" s="6">
        <v>5.1881050173807202</v>
      </c>
      <c r="E42" s="6">
        <v>22.743758088133099</v>
      </c>
      <c r="F42" s="6">
        <v>251.07395305539401</v>
      </c>
      <c r="G42" s="6">
        <v>124.101859769603</v>
      </c>
      <c r="H42" s="6">
        <v>148.16271278367699</v>
      </c>
      <c r="I42" s="6">
        <v>8.0764027054678191</v>
      </c>
      <c r="J42" s="6">
        <v>97.1564398990337</v>
      </c>
    </row>
    <row r="43" spans="1:10" x14ac:dyDescent="0.2">
      <c r="A43" s="5" t="s">
        <v>19</v>
      </c>
      <c r="B43" s="6">
        <v>860.52661722148196</v>
      </c>
      <c r="C43" s="6">
        <v>815.08750970555798</v>
      </c>
      <c r="D43" s="6">
        <v>4.6365135062687299</v>
      </c>
      <c r="E43" s="6">
        <v>21.365454441443699</v>
      </c>
      <c r="F43" s="6">
        <v>301.08998281504603</v>
      </c>
      <c r="G43" s="6">
        <v>130.59742546579</v>
      </c>
      <c r="H43" s="6">
        <v>151.05541903545401</v>
      </c>
      <c r="I43" s="6">
        <v>7.0108411603958496</v>
      </c>
      <c r="J43" s="6">
        <v>97.2687051897408</v>
      </c>
    </row>
    <row r="44" spans="1:10" x14ac:dyDescent="0.2">
      <c r="A44" s="5" t="s">
        <v>20</v>
      </c>
      <c r="B44" s="6">
        <v>1026.81443391842</v>
      </c>
      <c r="C44" s="6">
        <v>1052.1652742161</v>
      </c>
      <c r="D44" s="6">
        <v>2.6894302414133202</v>
      </c>
      <c r="E44" s="6">
        <v>20.4045968865452</v>
      </c>
      <c r="F44" s="6">
        <v>321.911887773903</v>
      </c>
      <c r="G44" s="6">
        <v>165.410731022877</v>
      </c>
      <c r="H44" s="6">
        <v>204.94602271003399</v>
      </c>
      <c r="I44" s="6">
        <v>6.1575479109334701</v>
      </c>
      <c r="J44" s="6">
        <v>97.579251041174501</v>
      </c>
    </row>
    <row r="45" spans="1:10" x14ac:dyDescent="0.2">
      <c r="A45" s="7" t="s">
        <v>21</v>
      </c>
      <c r="B45" s="8">
        <v>1520.98621695624</v>
      </c>
      <c r="C45" s="8">
        <v>1776.3242413554201</v>
      </c>
      <c r="D45" s="8">
        <v>0.87826679568188804</v>
      </c>
      <c r="E45" s="8">
        <v>18.753674956215999</v>
      </c>
      <c r="F45" s="8">
        <v>366.45195673769302</v>
      </c>
      <c r="G45" s="8">
        <v>288.26774791802097</v>
      </c>
      <c r="H45" s="8">
        <v>353.15418087223401</v>
      </c>
      <c r="I45" s="8">
        <v>4.8621249764059398</v>
      </c>
      <c r="J45" s="8">
        <v>98.100993124226093</v>
      </c>
    </row>
    <row r="46" spans="1:10" x14ac:dyDescent="0.2">
      <c r="A46" s="9" t="s">
        <v>22</v>
      </c>
      <c r="B46" s="8">
        <v>694.975134345725</v>
      </c>
      <c r="C46" s="8">
        <v>692.250643937468</v>
      </c>
      <c r="D46" s="8">
        <v>6.7188747494097996</v>
      </c>
      <c r="E46" s="8">
        <v>30.051008079726401</v>
      </c>
      <c r="F46" s="8">
        <v>222.22292417862599</v>
      </c>
      <c r="G46" s="8">
        <v>116.506758349713</v>
      </c>
      <c r="H46" s="8">
        <v>139.76155829542699</v>
      </c>
      <c r="I46" s="8">
        <v>11.400810581115399</v>
      </c>
      <c r="J46" s="8">
        <v>97.3047964376252</v>
      </c>
    </row>
    <row r="47" spans="1:10" x14ac:dyDescent="0.2">
      <c r="A47" s="10" t="s">
        <v>23</v>
      </c>
      <c r="B47" s="11">
        <v>256.73503785019</v>
      </c>
      <c r="C47" s="11">
        <v>223.69650083123801</v>
      </c>
      <c r="D47" s="11">
        <v>16.3194283802478</v>
      </c>
      <c r="E47" s="11">
        <v>52.314131745092403</v>
      </c>
      <c r="F47" s="11">
        <v>83.551439971937597</v>
      </c>
      <c r="G47" s="11">
        <v>57.441999329183901</v>
      </c>
      <c r="H47" s="11">
        <v>61.704462579591102</v>
      </c>
      <c r="I47" s="11">
        <v>33.3148956065059</v>
      </c>
      <c r="J47" s="11">
        <v>95.939145374069597</v>
      </c>
    </row>
    <row r="50" spans="1:12" x14ac:dyDescent="0.2">
      <c r="A50" s="66" t="s">
        <v>24</v>
      </c>
      <c r="B50" s="66"/>
      <c r="C50" s="66"/>
      <c r="D50" s="66"/>
      <c r="E50" s="66"/>
      <c r="F50" s="66"/>
      <c r="G50" s="66"/>
      <c r="H50" s="66"/>
      <c r="I50" s="66"/>
      <c r="J50" s="66"/>
    </row>
    <row r="51" spans="1:12" s="33" customFormat="1" ht="24.2" customHeight="1" x14ac:dyDescent="0.25">
      <c r="A51" s="12" t="s">
        <v>27</v>
      </c>
      <c r="B51" s="61" t="s">
        <v>158</v>
      </c>
      <c r="C51" s="62"/>
      <c r="D51" s="62"/>
      <c r="E51" s="62"/>
      <c r="F51" s="62"/>
      <c r="G51" s="62"/>
      <c r="H51" s="62"/>
      <c r="I51" s="62"/>
      <c r="J51" s="62"/>
      <c r="L51"/>
    </row>
    <row r="52" spans="1:12" s="33" customFormat="1" ht="17.25" customHeight="1" x14ac:dyDescent="0.25">
      <c r="A52" s="12" t="s">
        <v>29</v>
      </c>
      <c r="B52" s="61" t="s">
        <v>159</v>
      </c>
      <c r="C52" s="62"/>
      <c r="D52" s="62"/>
      <c r="E52" s="62"/>
      <c r="F52" s="62"/>
      <c r="G52" s="62"/>
      <c r="H52" s="62"/>
      <c r="I52" s="62"/>
      <c r="J52" s="62"/>
      <c r="L52"/>
    </row>
    <row r="53" spans="1:12" s="33" customFormat="1" ht="17.25" customHeight="1" x14ac:dyDescent="0.25">
      <c r="A53" s="12" t="s">
        <v>31</v>
      </c>
      <c r="B53" s="61" t="s">
        <v>160</v>
      </c>
      <c r="C53" s="62"/>
      <c r="D53" s="62"/>
      <c r="E53" s="62"/>
      <c r="F53" s="62"/>
      <c r="G53" s="62"/>
      <c r="H53" s="62"/>
      <c r="I53" s="62"/>
      <c r="J53" s="62"/>
      <c r="L53"/>
    </row>
    <row r="54" spans="1:12" s="33" customFormat="1" ht="24.2" customHeight="1" x14ac:dyDescent="0.25">
      <c r="A54" s="12" t="s">
        <v>33</v>
      </c>
      <c r="B54" s="61" t="s">
        <v>161</v>
      </c>
      <c r="C54" s="62"/>
      <c r="D54" s="62"/>
      <c r="E54" s="62"/>
      <c r="F54" s="62"/>
      <c r="G54" s="62"/>
      <c r="H54" s="62"/>
      <c r="I54" s="62"/>
      <c r="J54" s="62"/>
      <c r="L54"/>
    </row>
    <row r="55" spans="1:12" s="33" customFormat="1" ht="24.2" customHeight="1" x14ac:dyDescent="0.25">
      <c r="A55" s="12" t="s">
        <v>35</v>
      </c>
      <c r="B55" s="61" t="s">
        <v>162</v>
      </c>
      <c r="C55" s="62"/>
      <c r="D55" s="62"/>
      <c r="E55" s="62"/>
      <c r="F55" s="62"/>
      <c r="G55" s="62"/>
      <c r="H55" s="62"/>
      <c r="I55" s="62"/>
      <c r="J55" s="62"/>
      <c r="L55"/>
    </row>
    <row r="56" spans="1:12" s="33" customFormat="1" ht="24.2" customHeight="1" x14ac:dyDescent="0.25">
      <c r="A56" s="12" t="s">
        <v>37</v>
      </c>
      <c r="B56" s="61" t="s">
        <v>163</v>
      </c>
      <c r="C56" s="62"/>
      <c r="D56" s="62"/>
      <c r="E56" s="62"/>
      <c r="F56" s="62"/>
      <c r="G56" s="62"/>
      <c r="H56" s="62"/>
      <c r="I56" s="62"/>
      <c r="J56" s="62"/>
      <c r="L56"/>
    </row>
    <row r="57" spans="1:12" s="33" customFormat="1" ht="24.2" customHeight="1" x14ac:dyDescent="0.25">
      <c r="A57" s="12" t="s">
        <v>39</v>
      </c>
      <c r="B57" s="61" t="s">
        <v>164</v>
      </c>
      <c r="C57" s="62"/>
      <c r="D57" s="62"/>
      <c r="E57" s="62"/>
      <c r="F57" s="62"/>
      <c r="G57" s="62"/>
      <c r="H57" s="62"/>
      <c r="I57" s="62"/>
      <c r="J57" s="62"/>
      <c r="L57"/>
    </row>
    <row r="63" spans="1:12" ht="15" x14ac:dyDescent="0.25">
      <c r="A63" s="64" t="s">
        <v>26</v>
      </c>
      <c r="B63" s="65"/>
      <c r="C63" s="65"/>
      <c r="D63" s="65"/>
      <c r="E63" s="65"/>
      <c r="F63" s="65"/>
      <c r="G63" s="65"/>
      <c r="H63" s="65"/>
      <c r="I63" s="65"/>
      <c r="J63" s="65"/>
    </row>
    <row r="64" spans="1:12" x14ac:dyDescent="0.2">
      <c r="A64" s="3"/>
      <c r="B64" s="3"/>
      <c r="C64" s="3"/>
      <c r="D64" s="3"/>
      <c r="E64" s="3"/>
      <c r="F64" s="3"/>
      <c r="G64" s="3"/>
      <c r="H64" s="3"/>
      <c r="I64" s="3"/>
      <c r="J64" s="3"/>
    </row>
    <row r="65" spans="1:10" ht="48" customHeight="1" x14ac:dyDescent="0.2">
      <c r="A65" s="4" t="s">
        <v>2</v>
      </c>
      <c r="B65" s="4" t="s">
        <v>3</v>
      </c>
      <c r="C65" s="4" t="s">
        <v>4</v>
      </c>
      <c r="D65" s="4" t="s">
        <v>5</v>
      </c>
      <c r="E65" s="4" t="s">
        <v>6</v>
      </c>
      <c r="F65" s="4" t="s">
        <v>7</v>
      </c>
      <c r="G65" s="4" t="s">
        <v>8</v>
      </c>
      <c r="H65" s="4" t="s">
        <v>9</v>
      </c>
      <c r="I65" s="4" t="s">
        <v>10</v>
      </c>
      <c r="J65" s="4" t="s">
        <v>11</v>
      </c>
    </row>
    <row r="66" spans="1:10" x14ac:dyDescent="0.2">
      <c r="A66" s="5" t="s">
        <v>12</v>
      </c>
      <c r="B66" s="6">
        <v>154.854630596638</v>
      </c>
      <c r="C66" s="6">
        <v>150.994831458981</v>
      </c>
      <c r="D66" s="6">
        <v>22.367108790544901</v>
      </c>
      <c r="E66" s="6">
        <v>46.814986707094697</v>
      </c>
      <c r="F66" s="6">
        <v>52.1568738977153</v>
      </c>
      <c r="G66" s="6">
        <v>56.372463063715301</v>
      </c>
      <c r="H66" s="6">
        <v>61.106704021886102</v>
      </c>
      <c r="I66" s="6">
        <v>45.219563051313699</v>
      </c>
      <c r="J66" s="6">
        <v>95.993274297914894</v>
      </c>
    </row>
    <row r="67" spans="1:10" x14ac:dyDescent="0.2">
      <c r="A67" s="5" t="s">
        <v>13</v>
      </c>
      <c r="B67" s="6">
        <v>332.03121905932699</v>
      </c>
      <c r="C67" s="6">
        <v>285.49851972995498</v>
      </c>
      <c r="D67" s="6">
        <v>9.0755666260116001</v>
      </c>
      <c r="E67" s="6">
        <v>51.6902006749132</v>
      </c>
      <c r="F67" s="6">
        <v>105.075260908267</v>
      </c>
      <c r="G67" s="6">
        <v>52.521443595546998</v>
      </c>
      <c r="H67" s="6">
        <v>66.786883027708299</v>
      </c>
      <c r="I67" s="6">
        <v>25.959601244714499</v>
      </c>
      <c r="J67" s="6">
        <v>95.7769102755597</v>
      </c>
    </row>
    <row r="68" spans="1:10" x14ac:dyDescent="0.2">
      <c r="A68" s="5" t="s">
        <v>14</v>
      </c>
      <c r="B68" s="6">
        <v>418.40320677849201</v>
      </c>
      <c r="C68" s="6">
        <v>415.48484183390502</v>
      </c>
      <c r="D68" s="6">
        <v>8.2141909512029407</v>
      </c>
      <c r="E68" s="6">
        <v>40.844651201705602</v>
      </c>
      <c r="F68" s="6">
        <v>125.55189452918</v>
      </c>
      <c r="G68" s="6">
        <v>74.009978317565896</v>
      </c>
      <c r="H68" s="6">
        <v>97.682395337799704</v>
      </c>
      <c r="I68" s="6">
        <v>21.898069504881601</v>
      </c>
      <c r="J68" s="6">
        <v>96.700576437902797</v>
      </c>
    </row>
    <row r="69" spans="1:10" x14ac:dyDescent="0.2">
      <c r="A69" s="5" t="s">
        <v>15</v>
      </c>
      <c r="B69" s="6">
        <v>480.26520688409698</v>
      </c>
      <c r="C69" s="6">
        <v>430.22572953017402</v>
      </c>
      <c r="D69" s="6">
        <v>7.1131183011873</v>
      </c>
      <c r="E69" s="6">
        <v>28.319344801267999</v>
      </c>
      <c r="F69" s="6">
        <v>171.43841571771699</v>
      </c>
      <c r="G69" s="6">
        <v>66.627663222890007</v>
      </c>
      <c r="H69" s="6">
        <v>90.203737454520706</v>
      </c>
      <c r="I69" s="6">
        <v>13.314888742596599</v>
      </c>
      <c r="J69" s="6">
        <v>96.515513816534195</v>
      </c>
    </row>
    <row r="70" spans="1:10" x14ac:dyDescent="0.2">
      <c r="A70" s="5" t="s">
        <v>16</v>
      </c>
      <c r="B70" s="6">
        <v>541.07041321133102</v>
      </c>
      <c r="C70" s="6">
        <v>469.07143424177502</v>
      </c>
      <c r="D70" s="6">
        <v>2.9339157020452702</v>
      </c>
      <c r="E70" s="6">
        <v>23.023514880708301</v>
      </c>
      <c r="F70" s="6">
        <v>212.13250331322899</v>
      </c>
      <c r="G70" s="6">
        <v>69.960944883733404</v>
      </c>
      <c r="H70" s="6">
        <v>96.130009732402101</v>
      </c>
      <c r="I70" s="6">
        <v>9.6339293132695403</v>
      </c>
      <c r="J70" s="6">
        <v>96.739207679846004</v>
      </c>
    </row>
    <row r="71" spans="1:10" x14ac:dyDescent="0.2">
      <c r="A71" s="5" t="s">
        <v>17</v>
      </c>
      <c r="B71" s="6">
        <v>626.16849542940702</v>
      </c>
      <c r="C71" s="6">
        <v>562.79947545974903</v>
      </c>
      <c r="D71" s="6">
        <v>4.1540284766266504</v>
      </c>
      <c r="E71" s="6">
        <v>19.941554159942999</v>
      </c>
      <c r="F71" s="6">
        <v>236.29093030273199</v>
      </c>
      <c r="G71" s="6">
        <v>85.133210226549807</v>
      </c>
      <c r="H71" s="6">
        <v>111.884280861647</v>
      </c>
      <c r="I71" s="6">
        <v>8.3181810045081708</v>
      </c>
      <c r="J71" s="6">
        <v>96.863047660807595</v>
      </c>
    </row>
    <row r="72" spans="1:10" x14ac:dyDescent="0.2">
      <c r="A72" s="5" t="s">
        <v>18</v>
      </c>
      <c r="B72" s="6">
        <v>730.69863849229</v>
      </c>
      <c r="C72" s="6">
        <v>710.29557597319604</v>
      </c>
      <c r="D72" s="6">
        <v>5.2654771729244603</v>
      </c>
      <c r="E72" s="6">
        <v>21.911035407484501</v>
      </c>
      <c r="F72" s="6">
        <v>240.62495471147</v>
      </c>
      <c r="G72" s="6">
        <v>109.373772470609</v>
      </c>
      <c r="H72" s="6">
        <v>138.02463645852799</v>
      </c>
      <c r="I72" s="6">
        <v>8.1544948007901894</v>
      </c>
      <c r="J72" s="6">
        <v>97.084836720516705</v>
      </c>
    </row>
    <row r="73" spans="1:10" x14ac:dyDescent="0.2">
      <c r="A73" s="5" t="s">
        <v>19</v>
      </c>
      <c r="B73" s="6">
        <v>819.83595860987998</v>
      </c>
      <c r="C73" s="6">
        <v>760.22440664916201</v>
      </c>
      <c r="D73" s="6">
        <v>4.2663144399912003</v>
      </c>
      <c r="E73" s="6">
        <v>21.4721552785219</v>
      </c>
      <c r="F73" s="6">
        <v>288.11949685373003</v>
      </c>
      <c r="G73" s="6">
        <v>114.13007563044</v>
      </c>
      <c r="H73" s="6">
        <v>140.116335694599</v>
      </c>
      <c r="I73" s="6">
        <v>7.4665944363177603</v>
      </c>
      <c r="J73" s="6">
        <v>96.948106901044497</v>
      </c>
    </row>
    <row r="74" spans="1:10" x14ac:dyDescent="0.2">
      <c r="A74" s="5" t="s">
        <v>20</v>
      </c>
      <c r="B74" s="6">
        <v>967.41691708206201</v>
      </c>
      <c r="C74" s="6">
        <v>978.52142571478703</v>
      </c>
      <c r="D74" s="6">
        <v>2.6547094472580901</v>
      </c>
      <c r="E74" s="6">
        <v>18.8563467455627</v>
      </c>
      <c r="F74" s="6">
        <v>310.94023232102103</v>
      </c>
      <c r="G74" s="6">
        <v>146.121680094749</v>
      </c>
      <c r="H74" s="6">
        <v>197.43412023150501</v>
      </c>
      <c r="I74" s="6">
        <v>5.9654516867777803</v>
      </c>
      <c r="J74" s="6">
        <v>97.410553372299901</v>
      </c>
    </row>
    <row r="75" spans="1:10" x14ac:dyDescent="0.2">
      <c r="A75" s="7" t="s">
        <v>21</v>
      </c>
      <c r="B75" s="8">
        <v>1432.5268211258799</v>
      </c>
      <c r="C75" s="8">
        <v>1645.9437614297501</v>
      </c>
      <c r="D75" s="8">
        <v>0.85207798829292003</v>
      </c>
      <c r="E75" s="8">
        <v>18.157104930943401</v>
      </c>
      <c r="F75" s="8">
        <v>350.60349120816102</v>
      </c>
      <c r="G75" s="8">
        <v>250.49858060012099</v>
      </c>
      <c r="H75" s="8">
        <v>332.53103580194198</v>
      </c>
      <c r="I75" s="8">
        <v>4.9364296478212903</v>
      </c>
      <c r="J75" s="8">
        <v>97.933339634990404</v>
      </c>
    </row>
    <row r="76" spans="1:10" x14ac:dyDescent="0.2">
      <c r="A76" s="9" t="s">
        <v>22</v>
      </c>
      <c r="B76" s="8">
        <v>655.94147570643202</v>
      </c>
      <c r="C76" s="8">
        <v>646.31995361365205</v>
      </c>
      <c r="D76" s="8">
        <v>6.5482385222603803</v>
      </c>
      <c r="E76" s="8">
        <v>28.660170964035299</v>
      </c>
      <c r="F76" s="8">
        <v>211.48809714275299</v>
      </c>
      <c r="G76" s="8">
        <v>103.02345742111901</v>
      </c>
      <c r="H76" s="8">
        <v>134.05152707788699</v>
      </c>
      <c r="I76" s="8">
        <v>11.669947006791199</v>
      </c>
      <c r="J76" s="8">
        <v>97.099126598770596</v>
      </c>
    </row>
    <row r="77" spans="1:10" x14ac:dyDescent="0.2">
      <c r="A77" s="10" t="s">
        <v>23</v>
      </c>
      <c r="B77" s="11">
        <v>239.01952153872901</v>
      </c>
      <c r="C77" s="11">
        <v>213.92240117076</v>
      </c>
      <c r="D77" s="11">
        <v>16.023593363972601</v>
      </c>
      <c r="E77" s="11">
        <v>48.925288752386201</v>
      </c>
      <c r="F77" s="11">
        <v>78.0939749420928</v>
      </c>
      <c r="G77" s="11">
        <v>54.2455436274481</v>
      </c>
      <c r="H77" s="11">
        <v>63.700190397174403</v>
      </c>
      <c r="I77" s="11">
        <v>34.259961005213199</v>
      </c>
      <c r="J77" s="11">
        <v>95.878467916679895</v>
      </c>
    </row>
    <row r="80" spans="1:10" x14ac:dyDescent="0.2">
      <c r="A80" s="66" t="s">
        <v>24</v>
      </c>
      <c r="B80" s="66"/>
      <c r="C80" s="66"/>
      <c r="D80" s="66"/>
      <c r="E80" s="66"/>
      <c r="F80" s="66"/>
      <c r="G80" s="66"/>
      <c r="H80" s="66"/>
      <c r="I80" s="66"/>
      <c r="J80" s="66"/>
    </row>
    <row r="81" spans="1:12" ht="24.2" customHeight="1" x14ac:dyDescent="0.25">
      <c r="A81" s="12" t="s">
        <v>27</v>
      </c>
      <c r="B81" s="61" t="s">
        <v>158</v>
      </c>
      <c r="C81" s="62"/>
      <c r="D81" s="62"/>
      <c r="E81" s="62"/>
      <c r="F81" s="62"/>
      <c r="G81" s="62"/>
      <c r="H81" s="62"/>
      <c r="I81" s="62"/>
      <c r="J81" s="62"/>
      <c r="L81"/>
    </row>
    <row r="82" spans="1:12" ht="17.25" customHeight="1" x14ac:dyDescent="0.25">
      <c r="A82" s="12" t="s">
        <v>29</v>
      </c>
      <c r="B82" s="61" t="s">
        <v>159</v>
      </c>
      <c r="C82" s="62"/>
      <c r="D82" s="62"/>
      <c r="E82" s="62"/>
      <c r="F82" s="62"/>
      <c r="G82" s="62"/>
      <c r="H82" s="62"/>
      <c r="I82" s="62"/>
      <c r="J82" s="62"/>
      <c r="L82"/>
    </row>
    <row r="83" spans="1:12" ht="17.25" customHeight="1" x14ac:dyDescent="0.25">
      <c r="A83" s="12" t="s">
        <v>31</v>
      </c>
      <c r="B83" s="61" t="s">
        <v>160</v>
      </c>
      <c r="C83" s="62"/>
      <c r="D83" s="62"/>
      <c r="E83" s="62"/>
      <c r="F83" s="62"/>
      <c r="G83" s="62"/>
      <c r="H83" s="62"/>
      <c r="I83" s="62"/>
      <c r="J83" s="62"/>
      <c r="L83"/>
    </row>
    <row r="84" spans="1:12" ht="24.2" customHeight="1" x14ac:dyDescent="0.25">
      <c r="A84" s="12" t="s">
        <v>33</v>
      </c>
      <c r="B84" s="61" t="s">
        <v>161</v>
      </c>
      <c r="C84" s="62"/>
      <c r="D84" s="62"/>
      <c r="E84" s="62"/>
      <c r="F84" s="62"/>
      <c r="G84" s="62"/>
      <c r="H84" s="62"/>
      <c r="I84" s="62"/>
      <c r="J84" s="62"/>
      <c r="L84"/>
    </row>
    <row r="85" spans="1:12" ht="24.2" customHeight="1" x14ac:dyDescent="0.25">
      <c r="A85" s="12" t="s">
        <v>35</v>
      </c>
      <c r="B85" s="61" t="s">
        <v>162</v>
      </c>
      <c r="C85" s="62"/>
      <c r="D85" s="62"/>
      <c r="E85" s="62"/>
      <c r="F85" s="62"/>
      <c r="G85" s="62"/>
      <c r="H85" s="62"/>
      <c r="I85" s="62"/>
      <c r="J85" s="62"/>
      <c r="L85"/>
    </row>
    <row r="86" spans="1:12" ht="24.2" customHeight="1" x14ac:dyDescent="0.25">
      <c r="A86" s="12" t="s">
        <v>37</v>
      </c>
      <c r="B86" s="61" t="s">
        <v>163</v>
      </c>
      <c r="C86" s="62"/>
      <c r="D86" s="62"/>
      <c r="E86" s="62"/>
      <c r="F86" s="62"/>
      <c r="G86" s="62"/>
      <c r="H86" s="62"/>
      <c r="I86" s="62"/>
      <c r="J86" s="62"/>
      <c r="L86"/>
    </row>
    <row r="87" spans="1:12" ht="24.2" customHeight="1" x14ac:dyDescent="0.25">
      <c r="A87" s="12" t="s">
        <v>39</v>
      </c>
      <c r="B87" s="61" t="s">
        <v>164</v>
      </c>
      <c r="C87" s="62"/>
      <c r="D87" s="62"/>
      <c r="E87" s="62"/>
      <c r="F87" s="62"/>
      <c r="G87" s="62"/>
      <c r="H87" s="62"/>
      <c r="I87" s="62"/>
      <c r="J87" s="62"/>
      <c r="L87"/>
    </row>
    <row r="93" spans="1:12" ht="15" x14ac:dyDescent="0.25">
      <c r="A93" s="64" t="s">
        <v>41</v>
      </c>
      <c r="B93" s="65"/>
      <c r="C93" s="65"/>
      <c r="D93" s="65"/>
      <c r="E93" s="65"/>
      <c r="F93" s="65"/>
      <c r="G93" s="65"/>
      <c r="H93" s="65"/>
      <c r="I93" s="65"/>
      <c r="J93" s="65"/>
    </row>
    <row r="94" spans="1:12" x14ac:dyDescent="0.2">
      <c r="A94" s="3"/>
      <c r="B94" s="3"/>
      <c r="C94" s="3"/>
      <c r="D94" s="3"/>
      <c r="E94" s="3"/>
      <c r="F94" s="3"/>
      <c r="G94" s="3"/>
      <c r="H94" s="3"/>
      <c r="I94" s="3"/>
      <c r="J94" s="3"/>
    </row>
    <row r="95" spans="1:12" ht="48" customHeight="1" x14ac:dyDescent="0.2">
      <c r="A95" s="4" t="s">
        <v>2</v>
      </c>
      <c r="B95" s="4" t="s">
        <v>3</v>
      </c>
      <c r="C95" s="4" t="s">
        <v>4</v>
      </c>
      <c r="D95" s="4" t="s">
        <v>5</v>
      </c>
      <c r="E95" s="4" t="s">
        <v>6</v>
      </c>
      <c r="F95" s="4" t="s">
        <v>7</v>
      </c>
      <c r="G95" s="4" t="s">
        <v>8</v>
      </c>
      <c r="H95" s="4" t="s">
        <v>9</v>
      </c>
      <c r="I95" s="4" t="s">
        <v>10</v>
      </c>
      <c r="J95" s="4" t="s">
        <v>11</v>
      </c>
    </row>
    <row r="96" spans="1:12" x14ac:dyDescent="0.2">
      <c r="A96" s="5" t="s">
        <v>12</v>
      </c>
      <c r="B96" s="6">
        <v>155.972625541843</v>
      </c>
      <c r="C96" s="6">
        <v>138.24551908684401</v>
      </c>
      <c r="D96" s="6">
        <v>22.746389386270302</v>
      </c>
      <c r="E96" s="6">
        <v>47.262171509143698</v>
      </c>
      <c r="F96" s="6">
        <v>50.6309337747334</v>
      </c>
      <c r="G96" s="6">
        <v>48.583924957026603</v>
      </c>
      <c r="H96" s="6">
        <v>54.328456849392303</v>
      </c>
      <c r="I96" s="6">
        <v>45.863975833101399</v>
      </c>
      <c r="J96" s="6">
        <v>95.451926897644199</v>
      </c>
    </row>
    <row r="97" spans="1:12" x14ac:dyDescent="0.2">
      <c r="A97" s="5" t="s">
        <v>13</v>
      </c>
      <c r="B97" s="6">
        <v>324.700018741159</v>
      </c>
      <c r="C97" s="6">
        <v>279.46939385980602</v>
      </c>
      <c r="D97" s="6">
        <v>9.0686157606929196</v>
      </c>
      <c r="E97" s="6">
        <v>52.329946530383303</v>
      </c>
      <c r="F97" s="6">
        <v>98.128524916237495</v>
      </c>
      <c r="G97" s="6">
        <v>50.2556608200534</v>
      </c>
      <c r="H97" s="6">
        <v>64.040795835970698</v>
      </c>
      <c r="I97" s="6">
        <v>28.053102097690498</v>
      </c>
      <c r="J97" s="6">
        <v>95.493366913848803</v>
      </c>
    </row>
    <row r="98" spans="1:12" x14ac:dyDescent="0.2">
      <c r="A98" s="5" t="s">
        <v>14</v>
      </c>
      <c r="B98" s="6">
        <v>397.34782294300197</v>
      </c>
      <c r="C98" s="6">
        <v>401.05426732229898</v>
      </c>
      <c r="D98" s="6">
        <v>7.6073799760569898</v>
      </c>
      <c r="E98" s="6">
        <v>40.154714085919203</v>
      </c>
      <c r="F98" s="6">
        <v>119.03883453733</v>
      </c>
      <c r="G98" s="6">
        <v>73.567946317261104</v>
      </c>
      <c r="H98" s="6">
        <v>96.939423659270901</v>
      </c>
      <c r="I98" s="6">
        <v>22.094225237728299</v>
      </c>
      <c r="J98" s="6">
        <v>96.698879621046999</v>
      </c>
    </row>
    <row r="99" spans="1:12" x14ac:dyDescent="0.2">
      <c r="A99" s="5" t="s">
        <v>15</v>
      </c>
      <c r="B99" s="6">
        <v>480.51722921493399</v>
      </c>
      <c r="C99" s="6">
        <v>451.34155033683902</v>
      </c>
      <c r="D99" s="6">
        <v>7.5626639896902699</v>
      </c>
      <c r="E99" s="6">
        <v>29.781353082874698</v>
      </c>
      <c r="F99" s="6">
        <v>161.857242047467</v>
      </c>
      <c r="G99" s="6">
        <v>73.794149406074197</v>
      </c>
      <c r="H99" s="6">
        <v>96.231426619948493</v>
      </c>
      <c r="I99" s="6">
        <v>15.2557074268341</v>
      </c>
      <c r="J99" s="6">
        <v>96.705902378771896</v>
      </c>
    </row>
    <row r="100" spans="1:12" x14ac:dyDescent="0.2">
      <c r="A100" s="5" t="s">
        <v>16</v>
      </c>
      <c r="B100" s="6">
        <v>547.66090172962095</v>
      </c>
      <c r="C100" s="6">
        <v>521.49472450442101</v>
      </c>
      <c r="D100" s="6">
        <v>3.4494218912597199</v>
      </c>
      <c r="E100" s="6">
        <v>25.033478387806699</v>
      </c>
      <c r="F100" s="6">
        <v>190.078560389263</v>
      </c>
      <c r="G100" s="6">
        <v>83.099335479404203</v>
      </c>
      <c r="H100" s="6">
        <v>109.295946126771</v>
      </c>
      <c r="I100" s="6">
        <v>11.4376052132778</v>
      </c>
      <c r="J100" s="6">
        <v>97.043209782894394</v>
      </c>
    </row>
    <row r="101" spans="1:12" x14ac:dyDescent="0.2">
      <c r="A101" s="5" t="s">
        <v>17</v>
      </c>
      <c r="B101" s="6">
        <v>599.43308784154101</v>
      </c>
      <c r="C101" s="6">
        <v>548.62160697781599</v>
      </c>
      <c r="D101" s="6">
        <v>3.9336569836349899</v>
      </c>
      <c r="E101" s="6">
        <v>19.985817608309102</v>
      </c>
      <c r="F101" s="6">
        <v>224.418344911123</v>
      </c>
      <c r="G101" s="6">
        <v>88.880851529959003</v>
      </c>
      <c r="H101" s="6">
        <v>108.645484369936</v>
      </c>
      <c r="I101" s="6">
        <v>8.5090704861593203</v>
      </c>
      <c r="J101" s="6">
        <v>97.052349423094</v>
      </c>
    </row>
    <row r="102" spans="1:12" x14ac:dyDescent="0.2">
      <c r="A102" s="5" t="s">
        <v>18</v>
      </c>
      <c r="B102" s="6">
        <v>685.34485766293096</v>
      </c>
      <c r="C102" s="6">
        <v>626.42798886598496</v>
      </c>
      <c r="D102" s="6">
        <v>5.3978286533508797</v>
      </c>
      <c r="E102" s="6">
        <v>19.101147108106801</v>
      </c>
      <c r="F102" s="6">
        <v>251.325820815784</v>
      </c>
      <c r="G102" s="6">
        <v>98.898548582100304</v>
      </c>
      <c r="H102" s="6">
        <v>118.0093748825</v>
      </c>
      <c r="I102" s="6">
        <v>7.3776011322023498</v>
      </c>
      <c r="J102" s="6">
        <v>96.834051557144903</v>
      </c>
    </row>
    <row r="103" spans="1:12" x14ac:dyDescent="0.2">
      <c r="A103" s="5" t="s">
        <v>19</v>
      </c>
      <c r="B103" s="6">
        <v>777.66697734700199</v>
      </c>
      <c r="C103" s="6">
        <v>727.21848175517505</v>
      </c>
      <c r="D103" s="6">
        <v>3.9982550099321799</v>
      </c>
      <c r="E103" s="6">
        <v>21.0162845566519</v>
      </c>
      <c r="F103" s="6">
        <v>278.590735794019</v>
      </c>
      <c r="G103" s="6">
        <v>116.49309371178499</v>
      </c>
      <c r="H103" s="6">
        <v>136.66368570293599</v>
      </c>
      <c r="I103" s="6">
        <v>7.4961747911540799</v>
      </c>
      <c r="J103" s="6">
        <v>97.139717680919702</v>
      </c>
    </row>
    <row r="104" spans="1:12" x14ac:dyDescent="0.2">
      <c r="A104" s="5" t="s">
        <v>20</v>
      </c>
      <c r="B104" s="6">
        <v>947.33046701410103</v>
      </c>
      <c r="C104" s="6">
        <v>932.48336731805205</v>
      </c>
      <c r="D104" s="6">
        <v>2.6725318594087102</v>
      </c>
      <c r="E104" s="6">
        <v>19.285970620412801</v>
      </c>
      <c r="F104" s="6">
        <v>330.46786272979</v>
      </c>
      <c r="G104" s="6">
        <v>149.319348175437</v>
      </c>
      <c r="H104" s="6">
        <v>188.259922658215</v>
      </c>
      <c r="I104" s="6">
        <v>5.7291954528082396</v>
      </c>
      <c r="J104" s="6">
        <v>97.441537932984602</v>
      </c>
    </row>
    <row r="105" spans="1:12" x14ac:dyDescent="0.2">
      <c r="A105" s="7" t="s">
        <v>21</v>
      </c>
      <c r="B105" s="8">
        <v>1362.84930855533</v>
      </c>
      <c r="C105" s="8">
        <v>1509.5804436184301</v>
      </c>
      <c r="D105" s="8">
        <v>0.84271452017301296</v>
      </c>
      <c r="E105" s="8">
        <v>17.025563786439999</v>
      </c>
      <c r="F105" s="8">
        <v>386.36716612821101</v>
      </c>
      <c r="G105" s="8">
        <v>245.09868746419099</v>
      </c>
      <c r="H105" s="8">
        <v>305.86788587669997</v>
      </c>
      <c r="I105" s="8">
        <v>4.2494697454971</v>
      </c>
      <c r="J105" s="8">
        <v>97.915303252503094</v>
      </c>
    </row>
    <row r="106" spans="1:12" x14ac:dyDescent="0.2">
      <c r="A106" s="9" t="s">
        <v>22</v>
      </c>
      <c r="B106" s="8">
        <v>635.97849766855404</v>
      </c>
      <c r="C106" s="8">
        <v>622.10709195998402</v>
      </c>
      <c r="D106" s="8">
        <v>6.5821175096775297</v>
      </c>
      <c r="E106" s="8">
        <v>28.614611402071802</v>
      </c>
      <c r="F106" s="8">
        <v>211.94685194372201</v>
      </c>
      <c r="G106" s="8">
        <v>103.99365480969</v>
      </c>
      <c r="H106" s="8">
        <v>129.27851743141699</v>
      </c>
      <c r="I106" s="8">
        <v>11.7245122395022</v>
      </c>
      <c r="J106" s="8">
        <v>97.118272434797802</v>
      </c>
    </row>
    <row r="107" spans="1:12" x14ac:dyDescent="0.2">
      <c r="A107" s="10" t="s">
        <v>23</v>
      </c>
      <c r="B107" s="11">
        <v>234.01781727467801</v>
      </c>
      <c r="C107" s="11">
        <v>203.36205886364499</v>
      </c>
      <c r="D107" s="11">
        <v>16.307690960098199</v>
      </c>
      <c r="E107" s="11">
        <v>49.579622821616901</v>
      </c>
      <c r="F107" s="11">
        <v>72.982000782780602</v>
      </c>
      <c r="G107" s="11">
        <v>49.360838703251297</v>
      </c>
      <c r="H107" s="11">
        <v>58.852711433622702</v>
      </c>
      <c r="I107" s="11">
        <v>36.0851369795895</v>
      </c>
      <c r="J107" s="11">
        <v>95.464145720491302</v>
      </c>
    </row>
    <row r="110" spans="1:12" x14ac:dyDescent="0.2">
      <c r="A110" s="66" t="s">
        <v>24</v>
      </c>
      <c r="B110" s="66"/>
      <c r="C110" s="66"/>
      <c r="D110" s="66"/>
      <c r="E110" s="66"/>
      <c r="F110" s="66"/>
      <c r="G110" s="66"/>
      <c r="H110" s="66"/>
      <c r="I110" s="66"/>
      <c r="J110" s="66"/>
    </row>
    <row r="111" spans="1:12" ht="24.2" customHeight="1" x14ac:dyDescent="0.25">
      <c r="A111" s="12" t="s">
        <v>27</v>
      </c>
      <c r="B111" s="61" t="s">
        <v>158</v>
      </c>
      <c r="C111" s="62"/>
      <c r="D111" s="62"/>
      <c r="E111" s="62"/>
      <c r="F111" s="62"/>
      <c r="G111" s="62"/>
      <c r="H111" s="62"/>
      <c r="I111" s="62"/>
      <c r="J111" s="62"/>
      <c r="L111"/>
    </row>
    <row r="112" spans="1:12" ht="17.25" customHeight="1" x14ac:dyDescent="0.25">
      <c r="A112" s="12" t="s">
        <v>29</v>
      </c>
      <c r="B112" s="61" t="s">
        <v>159</v>
      </c>
      <c r="C112" s="62"/>
      <c r="D112" s="62"/>
      <c r="E112" s="62"/>
      <c r="F112" s="62"/>
      <c r="G112" s="62"/>
      <c r="H112" s="62"/>
      <c r="I112" s="62"/>
      <c r="J112" s="62"/>
      <c r="L112"/>
    </row>
    <row r="113" spans="1:12" ht="17.25" customHeight="1" x14ac:dyDescent="0.25">
      <c r="A113" s="12" t="s">
        <v>31</v>
      </c>
      <c r="B113" s="61" t="s">
        <v>160</v>
      </c>
      <c r="C113" s="62"/>
      <c r="D113" s="62"/>
      <c r="E113" s="62"/>
      <c r="F113" s="62"/>
      <c r="G113" s="62"/>
      <c r="H113" s="62"/>
      <c r="I113" s="62"/>
      <c r="J113" s="62"/>
      <c r="L113"/>
    </row>
    <row r="114" spans="1:12" ht="24.2" customHeight="1" x14ac:dyDescent="0.25">
      <c r="A114" s="12" t="s">
        <v>33</v>
      </c>
      <c r="B114" s="61" t="s">
        <v>161</v>
      </c>
      <c r="C114" s="62"/>
      <c r="D114" s="62"/>
      <c r="E114" s="62"/>
      <c r="F114" s="62"/>
      <c r="G114" s="62"/>
      <c r="H114" s="62"/>
      <c r="I114" s="62"/>
      <c r="J114" s="62"/>
      <c r="L114"/>
    </row>
    <row r="115" spans="1:12" ht="24.2" customHeight="1" x14ac:dyDescent="0.25">
      <c r="A115" s="12" t="s">
        <v>35</v>
      </c>
      <c r="B115" s="61" t="s">
        <v>162</v>
      </c>
      <c r="C115" s="62"/>
      <c r="D115" s="62"/>
      <c r="E115" s="62"/>
      <c r="F115" s="62"/>
      <c r="G115" s="62"/>
      <c r="H115" s="62"/>
      <c r="I115" s="62"/>
      <c r="J115" s="62"/>
      <c r="L115"/>
    </row>
    <row r="116" spans="1:12" ht="24.2" customHeight="1" x14ac:dyDescent="0.25">
      <c r="A116" s="12" t="s">
        <v>37</v>
      </c>
      <c r="B116" s="61" t="s">
        <v>163</v>
      </c>
      <c r="C116" s="62"/>
      <c r="D116" s="62"/>
      <c r="E116" s="62"/>
      <c r="F116" s="62"/>
      <c r="G116" s="62"/>
      <c r="H116" s="62"/>
      <c r="I116" s="62"/>
      <c r="J116" s="62"/>
      <c r="L116"/>
    </row>
    <row r="117" spans="1:12" ht="24.2" customHeight="1" x14ac:dyDescent="0.25">
      <c r="A117" s="12" t="s">
        <v>39</v>
      </c>
      <c r="B117" s="61" t="s">
        <v>164</v>
      </c>
      <c r="C117" s="62"/>
      <c r="D117" s="62"/>
      <c r="E117" s="62"/>
      <c r="F117" s="62"/>
      <c r="G117" s="62"/>
      <c r="H117" s="62"/>
      <c r="I117" s="62"/>
      <c r="J117" s="62"/>
      <c r="L117"/>
    </row>
    <row r="120" spans="1:12" x14ac:dyDescent="0.2">
      <c r="A120" s="13" t="s">
        <v>42</v>
      </c>
    </row>
    <row r="121" spans="1:12" ht="36.200000000000003" customHeight="1" x14ac:dyDescent="0.25">
      <c r="A121" s="63" t="s">
        <v>43</v>
      </c>
      <c r="B121" s="63"/>
      <c r="C121" s="63"/>
      <c r="D121" s="63"/>
      <c r="E121" s="63"/>
      <c r="F121" s="63"/>
      <c r="G121" s="63"/>
      <c r="H121" s="63"/>
      <c r="I121" s="63"/>
      <c r="J121" s="63"/>
      <c r="L121"/>
    </row>
    <row r="122" spans="1:12" x14ac:dyDescent="0.2">
      <c r="A122" s="1" t="s">
        <v>44</v>
      </c>
    </row>
    <row r="123" spans="1:12" x14ac:dyDescent="0.2">
      <c r="A123" s="1" t="s">
        <v>45</v>
      </c>
    </row>
    <row r="125" spans="1:12" x14ac:dyDescent="0.2">
      <c r="A125" s="1" t="s">
        <v>330</v>
      </c>
    </row>
    <row r="126" spans="1:12" x14ac:dyDescent="0.2">
      <c r="A126" s="15" t="s">
        <v>46</v>
      </c>
    </row>
  </sheetData>
  <sheetProtection objects="1" scenarios="1"/>
  <mergeCells count="37">
    <mergeCell ref="A80:J80"/>
    <mergeCell ref="B51:J51"/>
    <mergeCell ref="B52:J52"/>
    <mergeCell ref="B53:J53"/>
    <mergeCell ref="B54:J54"/>
    <mergeCell ref="B55:J55"/>
    <mergeCell ref="B56:J56"/>
    <mergeCell ref="B57:J57"/>
    <mergeCell ref="A3:J3"/>
    <mergeCell ref="A20:J20"/>
    <mergeCell ref="A33:J33"/>
    <mergeCell ref="A50:J50"/>
    <mergeCell ref="A63:J63"/>
    <mergeCell ref="B21:J21"/>
    <mergeCell ref="B22:J22"/>
    <mergeCell ref="B23:J23"/>
    <mergeCell ref="B24:J24"/>
    <mergeCell ref="B25:J25"/>
    <mergeCell ref="B26:J26"/>
    <mergeCell ref="B27:J27"/>
    <mergeCell ref="B113:J113"/>
    <mergeCell ref="B81:J81"/>
    <mergeCell ref="B82:J82"/>
    <mergeCell ref="B83:J83"/>
    <mergeCell ref="B84:J84"/>
    <mergeCell ref="B85:J85"/>
    <mergeCell ref="B86:J86"/>
    <mergeCell ref="B87:J87"/>
    <mergeCell ref="A93:J93"/>
    <mergeCell ref="A110:J110"/>
    <mergeCell ref="B111:J111"/>
    <mergeCell ref="B112:J112"/>
    <mergeCell ref="B114:J114"/>
    <mergeCell ref="B115:J115"/>
    <mergeCell ref="B116:J116"/>
    <mergeCell ref="B117:J117"/>
    <mergeCell ref="A121:J121"/>
  </mergeCells>
  <pageMargins left="0.69999998807907104" right="0.69999998807907104" top="0.75" bottom="0.75" header="0.30000001192092896" footer="0.30000001192092896"/>
  <pageSetup errors="blank"/>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126"/>
  <sheetViews>
    <sheetView workbookViewId="0"/>
  </sheetViews>
  <sheetFormatPr defaultColWidth="0" defaultRowHeight="11.25" x14ac:dyDescent="0.2"/>
  <cols>
    <col min="1" max="10" width="14.28515625" style="1" customWidth="1"/>
    <col min="11" max="11" width="0" style="1" hidden="1"/>
    <col min="12" max="12" width="12.28515625" style="1" customWidth="1"/>
    <col min="13" max="16384" width="0" style="1" hidden="1"/>
  </cols>
  <sheetData>
    <row r="1" spans="1:10" ht="15" x14ac:dyDescent="0.25">
      <c r="A1" s="2" t="s">
        <v>165</v>
      </c>
    </row>
    <row r="3" spans="1:10" ht="15" x14ac:dyDescent="0.25">
      <c r="A3" s="64" t="s">
        <v>1</v>
      </c>
      <c r="B3" s="65"/>
      <c r="C3" s="65"/>
      <c r="D3" s="65"/>
      <c r="E3" s="65"/>
      <c r="F3" s="65"/>
      <c r="G3" s="65"/>
      <c r="H3" s="65"/>
      <c r="I3" s="65"/>
      <c r="J3" s="65"/>
    </row>
    <row r="4" spans="1:10" x14ac:dyDescent="0.2">
      <c r="A4" s="3"/>
      <c r="B4" s="3"/>
      <c r="C4" s="3"/>
      <c r="D4" s="3"/>
      <c r="E4" s="3"/>
      <c r="F4" s="3"/>
      <c r="G4" s="3"/>
      <c r="H4" s="3"/>
      <c r="I4" s="3"/>
      <c r="J4" s="3"/>
    </row>
    <row r="5" spans="1:10" ht="48" customHeight="1" x14ac:dyDescent="0.2">
      <c r="A5" s="4" t="s">
        <v>2</v>
      </c>
      <c r="B5" s="4" t="s">
        <v>3</v>
      </c>
      <c r="C5" s="4" t="s">
        <v>4</v>
      </c>
      <c r="D5" s="4" t="s">
        <v>5</v>
      </c>
      <c r="E5" s="4" t="s">
        <v>6</v>
      </c>
      <c r="F5" s="4" t="s">
        <v>7</v>
      </c>
      <c r="G5" s="4" t="s">
        <v>8</v>
      </c>
      <c r="H5" s="4" t="s">
        <v>9</v>
      </c>
      <c r="I5" s="4" t="s">
        <v>10</v>
      </c>
      <c r="J5" s="4" t="s">
        <v>11</v>
      </c>
    </row>
    <row r="6" spans="1:10" x14ac:dyDescent="0.2">
      <c r="A6" s="5" t="s">
        <v>12</v>
      </c>
      <c r="B6" s="6">
        <v>272.51061918979599</v>
      </c>
      <c r="C6" s="6">
        <v>86.178119801320804</v>
      </c>
      <c r="D6" s="6">
        <v>53.937161692301103</v>
      </c>
      <c r="E6" s="6">
        <v>17.972807605135401</v>
      </c>
      <c r="F6" s="6">
        <v>130.74904925285099</v>
      </c>
      <c r="G6" s="6">
        <v>0.81037352967012</v>
      </c>
      <c r="H6" s="6">
        <v>15.5161493849844</v>
      </c>
      <c r="I6" s="6">
        <v>27.961635902979499</v>
      </c>
      <c r="J6" s="6">
        <v>67.382300842659603</v>
      </c>
    </row>
    <row r="7" spans="1:10" x14ac:dyDescent="0.2">
      <c r="A7" s="5" t="s">
        <v>13</v>
      </c>
      <c r="B7" s="6">
        <v>458.82743003498803</v>
      </c>
      <c r="C7" s="6">
        <v>210.95729916329299</v>
      </c>
      <c r="D7" s="6">
        <v>32.307616066122897</v>
      </c>
      <c r="E7" s="6">
        <v>22.069406641135799</v>
      </c>
      <c r="F7" s="6">
        <v>234.92740315196701</v>
      </c>
      <c r="G7" s="6">
        <v>0.84496008123601296</v>
      </c>
      <c r="H7" s="6">
        <v>40.545597899226202</v>
      </c>
      <c r="I7" s="6">
        <v>12.7917234987107</v>
      </c>
      <c r="J7" s="6">
        <v>62.978318692367999</v>
      </c>
    </row>
    <row r="8" spans="1:10" x14ac:dyDescent="0.2">
      <c r="A8" s="5" t="s">
        <v>14</v>
      </c>
      <c r="B8" s="6">
        <v>642.61573039154996</v>
      </c>
      <c r="C8" s="6">
        <v>371.30070118315899</v>
      </c>
      <c r="D8" s="6">
        <v>24.2737339344866</v>
      </c>
      <c r="E8" s="6">
        <v>35.730367850074899</v>
      </c>
      <c r="F8" s="6">
        <v>287.70117657995502</v>
      </c>
      <c r="G8" s="6">
        <v>1.2183933892304899</v>
      </c>
      <c r="H8" s="6">
        <v>75.171933709684097</v>
      </c>
      <c r="I8" s="6">
        <v>12.320376207132</v>
      </c>
      <c r="J8" s="6">
        <v>56.888943271151298</v>
      </c>
    </row>
    <row r="9" spans="1:10" x14ac:dyDescent="0.2">
      <c r="A9" s="5" t="s">
        <v>15</v>
      </c>
      <c r="B9" s="6">
        <v>830.96267066320695</v>
      </c>
      <c r="C9" s="6">
        <v>616.66198772690996</v>
      </c>
      <c r="D9" s="6">
        <v>23.5245843974126</v>
      </c>
      <c r="E9" s="6">
        <v>36.390008941341897</v>
      </c>
      <c r="F9" s="6">
        <v>282.12530830947298</v>
      </c>
      <c r="G9" s="6">
        <v>2.8078038161055598</v>
      </c>
      <c r="H9" s="6">
        <v>124.723570800752</v>
      </c>
      <c r="I9" s="6">
        <v>14.947808337658699</v>
      </c>
      <c r="J9" s="6">
        <v>67.378265024450002</v>
      </c>
    </row>
    <row r="10" spans="1:10" x14ac:dyDescent="0.2">
      <c r="A10" s="5" t="s">
        <v>16</v>
      </c>
      <c r="B10" s="6">
        <v>934.89295561202005</v>
      </c>
      <c r="C10" s="6">
        <v>706.66330948073198</v>
      </c>
      <c r="D10" s="6">
        <v>6.9542529986652699</v>
      </c>
      <c r="E10" s="6">
        <v>34.371357131404999</v>
      </c>
      <c r="F10" s="6">
        <v>335.381856210698</v>
      </c>
      <c r="G10" s="6">
        <v>5.0672199117980501</v>
      </c>
      <c r="H10" s="6">
        <v>143.19310142781401</v>
      </c>
      <c r="I10" s="6">
        <v>7.2793485999418799</v>
      </c>
      <c r="J10" s="6">
        <v>77.826450776082893</v>
      </c>
    </row>
    <row r="11" spans="1:10" x14ac:dyDescent="0.2">
      <c r="A11" s="5" t="s">
        <v>17</v>
      </c>
      <c r="B11" s="6">
        <v>1091.5210055714599</v>
      </c>
      <c r="C11" s="6">
        <v>935.75564835544196</v>
      </c>
      <c r="D11" s="6">
        <v>4.6003492654726603</v>
      </c>
      <c r="E11" s="6">
        <v>34.140639952615999</v>
      </c>
      <c r="F11" s="6">
        <v>317.94185788312899</v>
      </c>
      <c r="G11" s="6">
        <v>16.8538560530559</v>
      </c>
      <c r="H11" s="6">
        <v>183.62718318458801</v>
      </c>
      <c r="I11" s="6">
        <v>6.5243650905495203</v>
      </c>
      <c r="J11" s="6">
        <v>93.451633057398595</v>
      </c>
    </row>
    <row r="12" spans="1:10" x14ac:dyDescent="0.2">
      <c r="A12" s="5" t="s">
        <v>18</v>
      </c>
      <c r="B12" s="6">
        <v>1283.57356954337</v>
      </c>
      <c r="C12" s="6">
        <v>1167.72355216135</v>
      </c>
      <c r="D12" s="6">
        <v>0.49834485288962399</v>
      </c>
      <c r="E12" s="6">
        <v>24.289271494866</v>
      </c>
      <c r="F12" s="6">
        <v>362.860559028073</v>
      </c>
      <c r="G12" s="6">
        <v>37.609155522936298</v>
      </c>
      <c r="H12" s="6">
        <v>232.84821900815001</v>
      </c>
      <c r="I12" s="6">
        <v>3.5739318147280401</v>
      </c>
      <c r="J12" s="6">
        <v>95.885360792857298</v>
      </c>
    </row>
    <row r="13" spans="1:10" x14ac:dyDescent="0.2">
      <c r="A13" s="5" t="s">
        <v>19</v>
      </c>
      <c r="B13" s="6">
        <v>1543.6577102859801</v>
      </c>
      <c r="C13" s="6">
        <v>1549.1518803389799</v>
      </c>
      <c r="D13" s="6">
        <v>0.62374220567720495</v>
      </c>
      <c r="E13" s="6">
        <v>40.613155532240398</v>
      </c>
      <c r="F13" s="6">
        <v>328.15599427883899</v>
      </c>
      <c r="G13" s="6">
        <v>66.005821331580705</v>
      </c>
      <c r="H13" s="6">
        <v>307.10046462570199</v>
      </c>
      <c r="I13" s="6">
        <v>5.8637859598664699</v>
      </c>
      <c r="J13" s="6">
        <v>96.479363368796399</v>
      </c>
    </row>
    <row r="14" spans="1:10" x14ac:dyDescent="0.2">
      <c r="A14" s="5" t="s">
        <v>20</v>
      </c>
      <c r="B14" s="6">
        <v>1761.2061958254001</v>
      </c>
      <c r="C14" s="6">
        <v>2018.1275219798399</v>
      </c>
      <c r="D14" s="6">
        <v>2.5685095559525402</v>
      </c>
      <c r="E14" s="6">
        <v>32.755609835678598</v>
      </c>
      <c r="F14" s="6">
        <v>253.76918925791799</v>
      </c>
      <c r="G14" s="6">
        <v>145.221846383279</v>
      </c>
      <c r="H14" s="6">
        <v>398.20339198575101</v>
      </c>
      <c r="I14" s="6">
        <v>7.7491098206512996</v>
      </c>
      <c r="J14" s="6">
        <v>98.429058716185494</v>
      </c>
    </row>
    <row r="15" spans="1:10" x14ac:dyDescent="0.2">
      <c r="A15" s="7" t="s">
        <v>21</v>
      </c>
      <c r="B15" s="8">
        <v>2400.0831518785999</v>
      </c>
      <c r="C15" s="8">
        <v>3092.5651725104399</v>
      </c>
      <c r="D15" s="8">
        <v>0.42636015177839798</v>
      </c>
      <c r="E15" s="8">
        <v>44.9991242800767</v>
      </c>
      <c r="F15" s="8">
        <v>258.409554971342</v>
      </c>
      <c r="G15" s="8">
        <v>408.68691411000799</v>
      </c>
      <c r="H15" s="8">
        <v>583.70770678209499</v>
      </c>
      <c r="I15" s="8">
        <v>8.3871564902677296</v>
      </c>
      <c r="J15" s="8">
        <v>99.128290410947102</v>
      </c>
    </row>
    <row r="16" spans="1:10" x14ac:dyDescent="0.2">
      <c r="A16" s="9" t="s">
        <v>22</v>
      </c>
      <c r="B16" s="8">
        <v>1071.8988606129799</v>
      </c>
      <c r="C16" s="8">
        <v>1014.90480295328</v>
      </c>
      <c r="D16" s="8">
        <v>16.860924963538199</v>
      </c>
      <c r="E16" s="8">
        <v>31.6452046017714</v>
      </c>
      <c r="F16" s="8">
        <v>273.02581770120599</v>
      </c>
      <c r="G16" s="8">
        <v>65.135892183919907</v>
      </c>
      <c r="H16" s="8">
        <v>198.41968022214601</v>
      </c>
      <c r="I16" s="8">
        <v>10.3514967717855</v>
      </c>
      <c r="J16" s="8">
        <v>97.972764146632102</v>
      </c>
    </row>
    <row r="17" spans="1:12" x14ac:dyDescent="0.2">
      <c r="A17" s="10" t="s">
        <v>23</v>
      </c>
      <c r="B17" s="11">
        <v>353.57058312710399</v>
      </c>
      <c r="C17" s="11">
        <v>140.093380592811</v>
      </c>
      <c r="D17" s="11">
        <v>44.3685373765367</v>
      </c>
      <c r="E17" s="11">
        <v>19.9327282319129</v>
      </c>
      <c r="F17" s="11">
        <v>176.21307639702999</v>
      </c>
      <c r="G17" s="11">
        <v>0.72327645113016104</v>
      </c>
      <c r="H17" s="11">
        <v>26.3138610514719</v>
      </c>
      <c r="I17" s="11">
        <v>19.950694961994401</v>
      </c>
      <c r="J17" s="11">
        <v>59.837226950812301</v>
      </c>
    </row>
    <row r="20" spans="1:12" x14ac:dyDescent="0.2">
      <c r="A20" s="66" t="s">
        <v>24</v>
      </c>
      <c r="B20" s="66"/>
      <c r="C20" s="66"/>
      <c r="D20" s="66"/>
      <c r="E20" s="66"/>
      <c r="F20" s="66"/>
      <c r="G20" s="66"/>
      <c r="H20" s="66"/>
      <c r="I20" s="66"/>
      <c r="J20" s="66"/>
    </row>
    <row r="21" spans="1:12" s="33" customFormat="1" ht="36.200000000000003" customHeight="1" x14ac:dyDescent="0.25">
      <c r="A21" s="12" t="s">
        <v>27</v>
      </c>
      <c r="B21" s="61" t="s">
        <v>166</v>
      </c>
      <c r="C21" s="62"/>
      <c r="D21" s="62"/>
      <c r="E21" s="62"/>
      <c r="F21" s="62"/>
      <c r="G21" s="62"/>
      <c r="H21" s="62"/>
      <c r="I21" s="62"/>
      <c r="J21" s="62"/>
      <c r="L21"/>
    </row>
    <row r="22" spans="1:12" s="33" customFormat="1" ht="17.25" customHeight="1" x14ac:dyDescent="0.25">
      <c r="A22" s="12" t="s">
        <v>29</v>
      </c>
      <c r="B22" s="61" t="s">
        <v>167</v>
      </c>
      <c r="C22" s="62"/>
      <c r="D22" s="62"/>
      <c r="E22" s="62"/>
      <c r="F22" s="62"/>
      <c r="G22" s="62"/>
      <c r="H22" s="62"/>
      <c r="I22" s="62"/>
      <c r="J22" s="62"/>
      <c r="L22"/>
    </row>
    <row r="23" spans="1:12" s="33" customFormat="1" ht="17.25" customHeight="1" x14ac:dyDescent="0.25">
      <c r="A23" s="12" t="s">
        <v>31</v>
      </c>
      <c r="B23" s="61" t="s">
        <v>50</v>
      </c>
      <c r="C23" s="62"/>
      <c r="D23" s="62"/>
      <c r="E23" s="62"/>
      <c r="F23" s="62"/>
      <c r="G23" s="62"/>
      <c r="H23" s="62"/>
      <c r="I23" s="62"/>
      <c r="J23" s="62"/>
      <c r="L23"/>
    </row>
    <row r="24" spans="1:12" s="33" customFormat="1" ht="24.2" customHeight="1" x14ac:dyDescent="0.25">
      <c r="A24" s="12" t="s">
        <v>33</v>
      </c>
      <c r="B24" s="61" t="s">
        <v>168</v>
      </c>
      <c r="C24" s="62"/>
      <c r="D24" s="62"/>
      <c r="E24" s="62"/>
      <c r="F24" s="62"/>
      <c r="G24" s="62"/>
      <c r="H24" s="62"/>
      <c r="I24" s="62"/>
      <c r="J24" s="62"/>
      <c r="L24"/>
    </row>
    <row r="25" spans="1:12" s="33" customFormat="1" ht="36.200000000000003" customHeight="1" x14ac:dyDescent="0.25">
      <c r="A25" s="12" t="s">
        <v>35</v>
      </c>
      <c r="B25" s="61" t="s">
        <v>169</v>
      </c>
      <c r="C25" s="62"/>
      <c r="D25" s="62"/>
      <c r="E25" s="62"/>
      <c r="F25" s="62"/>
      <c r="G25" s="62"/>
      <c r="H25" s="62"/>
      <c r="I25" s="62"/>
      <c r="J25" s="62"/>
      <c r="L25"/>
    </row>
    <row r="26" spans="1:12" s="33" customFormat="1" ht="24.2" customHeight="1" x14ac:dyDescent="0.25">
      <c r="A26" s="12" t="s">
        <v>37</v>
      </c>
      <c r="B26" s="61" t="s">
        <v>170</v>
      </c>
      <c r="C26" s="62"/>
      <c r="D26" s="62"/>
      <c r="E26" s="62"/>
      <c r="F26" s="62"/>
      <c r="G26" s="62"/>
      <c r="H26" s="62"/>
      <c r="I26" s="62"/>
      <c r="J26" s="62"/>
      <c r="L26"/>
    </row>
    <row r="27" spans="1:12" s="33" customFormat="1" ht="24.2" customHeight="1" x14ac:dyDescent="0.25">
      <c r="A27" s="12" t="s">
        <v>39</v>
      </c>
      <c r="B27" s="61" t="s">
        <v>171</v>
      </c>
      <c r="C27" s="62"/>
      <c r="D27" s="62"/>
      <c r="E27" s="62"/>
      <c r="F27" s="62"/>
      <c r="G27" s="62"/>
      <c r="H27" s="62"/>
      <c r="I27" s="62"/>
      <c r="J27" s="62"/>
      <c r="L27"/>
    </row>
    <row r="33" spans="1:10" ht="15" x14ac:dyDescent="0.25">
      <c r="A33" s="64" t="s">
        <v>25</v>
      </c>
      <c r="B33" s="65"/>
      <c r="C33" s="65"/>
      <c r="D33" s="65"/>
      <c r="E33" s="65"/>
      <c r="F33" s="65"/>
      <c r="G33" s="65"/>
      <c r="H33" s="65"/>
      <c r="I33" s="65"/>
      <c r="J33" s="65"/>
    </row>
    <row r="34" spans="1:10" x14ac:dyDescent="0.2">
      <c r="A34" s="3"/>
      <c r="B34" s="3"/>
      <c r="C34" s="3"/>
      <c r="D34" s="3"/>
      <c r="E34" s="3"/>
      <c r="F34" s="3"/>
      <c r="G34" s="3"/>
      <c r="H34" s="3"/>
      <c r="I34" s="3"/>
      <c r="J34" s="3"/>
    </row>
    <row r="35" spans="1:10" ht="48" customHeight="1" x14ac:dyDescent="0.2">
      <c r="A35" s="4" t="s">
        <v>2</v>
      </c>
      <c r="B35" s="4" t="s">
        <v>3</v>
      </c>
      <c r="C35" s="4" t="s">
        <v>4</v>
      </c>
      <c r="D35" s="4" t="s">
        <v>5</v>
      </c>
      <c r="E35" s="4" t="s">
        <v>6</v>
      </c>
      <c r="F35" s="4" t="s">
        <v>7</v>
      </c>
      <c r="G35" s="4" t="s">
        <v>8</v>
      </c>
      <c r="H35" s="4" t="s">
        <v>9</v>
      </c>
      <c r="I35" s="4" t="s">
        <v>10</v>
      </c>
      <c r="J35" s="4" t="s">
        <v>11</v>
      </c>
    </row>
    <row r="36" spans="1:10" x14ac:dyDescent="0.2">
      <c r="A36" s="5" t="s">
        <v>12</v>
      </c>
      <c r="B36" s="6">
        <v>265.23347061438699</v>
      </c>
      <c r="C36" s="6">
        <v>84.873043906449794</v>
      </c>
      <c r="D36" s="6">
        <v>53.093977513139201</v>
      </c>
      <c r="E36" s="6">
        <v>17.060849237191299</v>
      </c>
      <c r="F36" s="6">
        <v>126.637363879502</v>
      </c>
      <c r="G36" s="6">
        <v>0.77939569338830295</v>
      </c>
      <c r="H36" s="6">
        <v>15.6523937235742</v>
      </c>
      <c r="I36" s="6">
        <v>28.243133840852298</v>
      </c>
      <c r="J36" s="6">
        <v>66.446144034784894</v>
      </c>
    </row>
    <row r="37" spans="1:10" x14ac:dyDescent="0.2">
      <c r="A37" s="5" t="s">
        <v>13</v>
      </c>
      <c r="B37" s="6">
        <v>448.04173046179102</v>
      </c>
      <c r="C37" s="6">
        <v>206.798226373696</v>
      </c>
      <c r="D37" s="6">
        <v>37.019612228849503</v>
      </c>
      <c r="E37" s="6">
        <v>25.006604316475599</v>
      </c>
      <c r="F37" s="6">
        <v>219.776600307053</v>
      </c>
      <c r="G37" s="6">
        <v>0.83450765408634897</v>
      </c>
      <c r="H37" s="6">
        <v>39.680316439338299</v>
      </c>
      <c r="I37" s="6">
        <v>15.8743658758839</v>
      </c>
      <c r="J37" s="6">
        <v>61.006676024925198</v>
      </c>
    </row>
    <row r="38" spans="1:10" x14ac:dyDescent="0.2">
      <c r="A38" s="5" t="s">
        <v>14</v>
      </c>
      <c r="B38" s="6">
        <v>618.36930469792401</v>
      </c>
      <c r="C38" s="6">
        <v>366.491550533983</v>
      </c>
      <c r="D38" s="6">
        <v>28.514009733832101</v>
      </c>
      <c r="E38" s="6">
        <v>33.354445102763897</v>
      </c>
      <c r="F38" s="6">
        <v>265.93835182018802</v>
      </c>
      <c r="G38" s="6">
        <v>1.0945095718623301</v>
      </c>
      <c r="H38" s="6">
        <v>74.834550244902005</v>
      </c>
      <c r="I38" s="6">
        <v>13.566490690929299</v>
      </c>
      <c r="J38" s="6">
        <v>52.442825301533503</v>
      </c>
    </row>
    <row r="39" spans="1:10" x14ac:dyDescent="0.2">
      <c r="A39" s="5" t="s">
        <v>15</v>
      </c>
      <c r="B39" s="6">
        <v>780.620641553675</v>
      </c>
      <c r="C39" s="6">
        <v>570.079359973843</v>
      </c>
      <c r="D39" s="6">
        <v>23.163267841420101</v>
      </c>
      <c r="E39" s="6">
        <v>26.467097731879299</v>
      </c>
      <c r="F39" s="6">
        <v>278.87206672451299</v>
      </c>
      <c r="G39" s="6">
        <v>2.5003559838235798</v>
      </c>
      <c r="H39" s="6">
        <v>115.26368064594</v>
      </c>
      <c r="I39" s="6">
        <v>12.355980338436</v>
      </c>
      <c r="J39" s="6">
        <v>64.225690246742204</v>
      </c>
    </row>
    <row r="40" spans="1:10" x14ac:dyDescent="0.2">
      <c r="A40" s="5" t="s">
        <v>16</v>
      </c>
      <c r="B40" s="6">
        <v>907.212162502713</v>
      </c>
      <c r="C40" s="6">
        <v>689.10290032617399</v>
      </c>
      <c r="D40" s="6">
        <v>12.5625388382735</v>
      </c>
      <c r="E40" s="6">
        <v>28.259753124815902</v>
      </c>
      <c r="F40" s="6">
        <v>319.83594203610301</v>
      </c>
      <c r="G40" s="6">
        <v>3.5225787434581202</v>
      </c>
      <c r="H40" s="6">
        <v>138.84140421467501</v>
      </c>
      <c r="I40" s="6">
        <v>7.4743264869014601</v>
      </c>
      <c r="J40" s="6">
        <v>69.778793094413302</v>
      </c>
    </row>
    <row r="41" spans="1:10" x14ac:dyDescent="0.2">
      <c r="A41" s="5" t="s">
        <v>17</v>
      </c>
      <c r="B41" s="6">
        <v>1032.83724557865</v>
      </c>
      <c r="C41" s="6">
        <v>853.46184967286695</v>
      </c>
      <c r="D41" s="6">
        <v>3.79452108948426</v>
      </c>
      <c r="E41" s="6">
        <v>28.825249200201899</v>
      </c>
      <c r="F41" s="6">
        <v>327.66210837935301</v>
      </c>
      <c r="G41" s="6">
        <v>12.403657339804701</v>
      </c>
      <c r="H41" s="6">
        <v>168.100797029868</v>
      </c>
      <c r="I41" s="6">
        <v>5.2161192234429201</v>
      </c>
      <c r="J41" s="6">
        <v>90.743392746867499</v>
      </c>
    </row>
    <row r="42" spans="1:10" x14ac:dyDescent="0.2">
      <c r="A42" s="5" t="s">
        <v>18</v>
      </c>
      <c r="B42" s="6">
        <v>1236.18007867553</v>
      </c>
      <c r="C42" s="6">
        <v>1125.63571043242</v>
      </c>
      <c r="D42" s="6">
        <v>0.74955992914043401</v>
      </c>
      <c r="E42" s="6">
        <v>25.6818750381554</v>
      </c>
      <c r="F42" s="6">
        <v>340.86406849222197</v>
      </c>
      <c r="G42" s="6">
        <v>30.700464749784899</v>
      </c>
      <c r="H42" s="6">
        <v>225.014721087184</v>
      </c>
      <c r="I42" s="6">
        <v>4.6498424564548699</v>
      </c>
      <c r="J42" s="6">
        <v>94.841072619554396</v>
      </c>
    </row>
    <row r="43" spans="1:10" x14ac:dyDescent="0.2">
      <c r="A43" s="5" t="s">
        <v>19</v>
      </c>
      <c r="B43" s="6">
        <v>1462.2346060622101</v>
      </c>
      <c r="C43" s="6">
        <v>1429.31261212603</v>
      </c>
      <c r="D43" s="6">
        <v>0.69929460165137203</v>
      </c>
      <c r="E43" s="6">
        <v>35.459595313365298</v>
      </c>
      <c r="F43" s="6">
        <v>335.12472351724898</v>
      </c>
      <c r="G43" s="6">
        <v>53.612027993080403</v>
      </c>
      <c r="H43" s="6">
        <v>282.75782402746802</v>
      </c>
      <c r="I43" s="6">
        <v>4.0581146490468498</v>
      </c>
      <c r="J43" s="6">
        <v>95.913222142458494</v>
      </c>
    </row>
    <row r="44" spans="1:10" x14ac:dyDescent="0.2">
      <c r="A44" s="5" t="s">
        <v>20</v>
      </c>
      <c r="B44" s="6">
        <v>1688.4429744077299</v>
      </c>
      <c r="C44" s="6">
        <v>1906.77902610147</v>
      </c>
      <c r="D44" s="6">
        <v>2.5518605280065398</v>
      </c>
      <c r="E44" s="6">
        <v>29.483625732678899</v>
      </c>
      <c r="F44" s="6">
        <v>254.52638656460499</v>
      </c>
      <c r="G44" s="6">
        <v>125.412609521581</v>
      </c>
      <c r="H44" s="6">
        <v>376.99669729146302</v>
      </c>
      <c r="I44" s="6">
        <v>6.9366157316736503</v>
      </c>
      <c r="J44" s="6">
        <v>98.159235966401098</v>
      </c>
    </row>
    <row r="45" spans="1:10" x14ac:dyDescent="0.2">
      <c r="A45" s="7" t="s">
        <v>21</v>
      </c>
      <c r="B45" s="8">
        <v>2292.4591918129599</v>
      </c>
      <c r="C45" s="8">
        <v>2920.55223705657</v>
      </c>
      <c r="D45" s="8">
        <v>0.42389056343807002</v>
      </c>
      <c r="E45" s="8">
        <v>39.638842964017599</v>
      </c>
      <c r="F45" s="8">
        <v>260.62468638133902</v>
      </c>
      <c r="G45" s="8">
        <v>372.97828946630699</v>
      </c>
      <c r="H45" s="8">
        <v>551.82487420758196</v>
      </c>
      <c r="I45" s="8">
        <v>6.9292024610760903</v>
      </c>
      <c r="J45" s="8">
        <v>99.050338509205801</v>
      </c>
    </row>
    <row r="46" spans="1:10" x14ac:dyDescent="0.2">
      <c r="A46" s="9" t="s">
        <v>22</v>
      </c>
      <c r="B46" s="8">
        <v>1029.43522876421</v>
      </c>
      <c r="C46" s="8">
        <v>963.22906436484197</v>
      </c>
      <c r="D46" s="8">
        <v>18.080586015427802</v>
      </c>
      <c r="E46" s="8">
        <v>28.530185289620199</v>
      </c>
      <c r="F46" s="8">
        <v>266.848108668279</v>
      </c>
      <c r="G46" s="8">
        <v>57.736794412115103</v>
      </c>
      <c r="H46" s="8">
        <v>188.549523591792</v>
      </c>
      <c r="I46" s="8">
        <v>10.1334073524646</v>
      </c>
      <c r="J46" s="8">
        <v>97.720475950770904</v>
      </c>
    </row>
    <row r="47" spans="1:10" x14ac:dyDescent="0.2">
      <c r="A47" s="10" t="s">
        <v>23</v>
      </c>
      <c r="B47" s="11">
        <v>344.354914537821</v>
      </c>
      <c r="C47" s="11">
        <v>137.556990986805</v>
      </c>
      <c r="D47" s="11">
        <v>45.418705149411799</v>
      </c>
      <c r="E47" s="11">
        <v>19.927187888891901</v>
      </c>
      <c r="F47" s="11">
        <v>168.32000461807999</v>
      </c>
      <c r="G47" s="11">
        <v>0.77904455067935896</v>
      </c>
      <c r="H47" s="11">
        <v>26.0889449679959</v>
      </c>
      <c r="I47" s="11">
        <v>21.297870535031901</v>
      </c>
      <c r="J47" s="11">
        <v>62.4014189689657</v>
      </c>
    </row>
    <row r="50" spans="1:12" x14ac:dyDescent="0.2">
      <c r="A50" s="66" t="s">
        <v>24</v>
      </c>
      <c r="B50" s="66"/>
      <c r="C50" s="66"/>
      <c r="D50" s="66"/>
      <c r="E50" s="66"/>
      <c r="F50" s="66"/>
      <c r="G50" s="66"/>
      <c r="H50" s="66"/>
      <c r="I50" s="66"/>
      <c r="J50" s="66"/>
    </row>
    <row r="51" spans="1:12" s="33" customFormat="1" ht="36.200000000000003" customHeight="1" x14ac:dyDescent="0.25">
      <c r="A51" s="12" t="s">
        <v>27</v>
      </c>
      <c r="B51" s="61" t="s">
        <v>166</v>
      </c>
      <c r="C51" s="62"/>
      <c r="D51" s="62"/>
      <c r="E51" s="62"/>
      <c r="F51" s="62"/>
      <c r="G51" s="62"/>
      <c r="H51" s="62"/>
      <c r="I51" s="62"/>
      <c r="J51" s="62"/>
      <c r="L51"/>
    </row>
    <row r="52" spans="1:12" s="33" customFormat="1" ht="17.25" customHeight="1" x14ac:dyDescent="0.25">
      <c r="A52" s="12" t="s">
        <v>29</v>
      </c>
      <c r="B52" s="61" t="s">
        <v>167</v>
      </c>
      <c r="C52" s="62"/>
      <c r="D52" s="62"/>
      <c r="E52" s="62"/>
      <c r="F52" s="62"/>
      <c r="G52" s="62"/>
      <c r="H52" s="62"/>
      <c r="I52" s="62"/>
      <c r="J52" s="62"/>
      <c r="L52"/>
    </row>
    <row r="53" spans="1:12" s="33" customFormat="1" ht="17.25" customHeight="1" x14ac:dyDescent="0.25">
      <c r="A53" s="12" t="s">
        <v>31</v>
      </c>
      <c r="B53" s="61" t="s">
        <v>50</v>
      </c>
      <c r="C53" s="62"/>
      <c r="D53" s="62"/>
      <c r="E53" s="62"/>
      <c r="F53" s="62"/>
      <c r="G53" s="62"/>
      <c r="H53" s="62"/>
      <c r="I53" s="62"/>
      <c r="J53" s="62"/>
      <c r="L53"/>
    </row>
    <row r="54" spans="1:12" s="33" customFormat="1" ht="24.2" customHeight="1" x14ac:dyDescent="0.25">
      <c r="A54" s="12" t="s">
        <v>33</v>
      </c>
      <c r="B54" s="61" t="s">
        <v>168</v>
      </c>
      <c r="C54" s="62"/>
      <c r="D54" s="62"/>
      <c r="E54" s="62"/>
      <c r="F54" s="62"/>
      <c r="G54" s="62"/>
      <c r="H54" s="62"/>
      <c r="I54" s="62"/>
      <c r="J54" s="62"/>
      <c r="L54"/>
    </row>
    <row r="55" spans="1:12" s="33" customFormat="1" ht="36.200000000000003" customHeight="1" x14ac:dyDescent="0.25">
      <c r="A55" s="12" t="s">
        <v>35</v>
      </c>
      <c r="B55" s="61" t="s">
        <v>169</v>
      </c>
      <c r="C55" s="62"/>
      <c r="D55" s="62"/>
      <c r="E55" s="62"/>
      <c r="F55" s="62"/>
      <c r="G55" s="62"/>
      <c r="H55" s="62"/>
      <c r="I55" s="62"/>
      <c r="J55" s="62"/>
      <c r="L55"/>
    </row>
    <row r="56" spans="1:12" s="33" customFormat="1" ht="24.2" customHeight="1" x14ac:dyDescent="0.25">
      <c r="A56" s="12" t="s">
        <v>37</v>
      </c>
      <c r="B56" s="61" t="s">
        <v>170</v>
      </c>
      <c r="C56" s="62"/>
      <c r="D56" s="62"/>
      <c r="E56" s="62"/>
      <c r="F56" s="62"/>
      <c r="G56" s="62"/>
      <c r="H56" s="62"/>
      <c r="I56" s="62"/>
      <c r="J56" s="62"/>
      <c r="L56"/>
    </row>
    <row r="57" spans="1:12" s="33" customFormat="1" ht="24.2" customHeight="1" x14ac:dyDescent="0.25">
      <c r="A57" s="12" t="s">
        <v>39</v>
      </c>
      <c r="B57" s="61" t="s">
        <v>171</v>
      </c>
      <c r="C57" s="62"/>
      <c r="D57" s="62"/>
      <c r="E57" s="62"/>
      <c r="F57" s="62"/>
      <c r="G57" s="62"/>
      <c r="H57" s="62"/>
      <c r="I57" s="62"/>
      <c r="J57" s="62"/>
      <c r="L57"/>
    </row>
    <row r="63" spans="1:12" ht="15" x14ac:dyDescent="0.25">
      <c r="A63" s="64" t="s">
        <v>26</v>
      </c>
      <c r="B63" s="65"/>
      <c r="C63" s="65"/>
      <c r="D63" s="65"/>
      <c r="E63" s="65"/>
      <c r="F63" s="65"/>
      <c r="G63" s="65"/>
      <c r="H63" s="65"/>
      <c r="I63" s="65"/>
      <c r="J63" s="65"/>
    </row>
    <row r="64" spans="1:12" x14ac:dyDescent="0.2">
      <c r="A64" s="3"/>
      <c r="B64" s="3"/>
      <c r="C64" s="3"/>
      <c r="D64" s="3"/>
      <c r="E64" s="3"/>
      <c r="F64" s="3"/>
      <c r="G64" s="3"/>
      <c r="H64" s="3"/>
      <c r="I64" s="3"/>
      <c r="J64" s="3"/>
    </row>
    <row r="65" spans="1:10" ht="48" customHeight="1" x14ac:dyDescent="0.2">
      <c r="A65" s="4" t="s">
        <v>2</v>
      </c>
      <c r="B65" s="4" t="s">
        <v>3</v>
      </c>
      <c r="C65" s="4" t="s">
        <v>4</v>
      </c>
      <c r="D65" s="4" t="s">
        <v>5</v>
      </c>
      <c r="E65" s="4" t="s">
        <v>6</v>
      </c>
      <c r="F65" s="4" t="s">
        <v>7</v>
      </c>
      <c r="G65" s="4" t="s">
        <v>8</v>
      </c>
      <c r="H65" s="4" t="s">
        <v>9</v>
      </c>
      <c r="I65" s="4" t="s">
        <v>10</v>
      </c>
      <c r="J65" s="4" t="s">
        <v>11</v>
      </c>
    </row>
    <row r="66" spans="1:10" x14ac:dyDescent="0.2">
      <c r="A66" s="5" t="s">
        <v>12</v>
      </c>
      <c r="B66" s="6">
        <v>256.695607267865</v>
      </c>
      <c r="C66" s="6">
        <v>82.673337604260794</v>
      </c>
      <c r="D66" s="6">
        <v>52.283861488413898</v>
      </c>
      <c r="E66" s="6">
        <v>16.2080449772508</v>
      </c>
      <c r="F66" s="6">
        <v>121.872200350125</v>
      </c>
      <c r="G66" s="6">
        <v>0.27778323710137598</v>
      </c>
      <c r="H66" s="6">
        <v>16.064081794485901</v>
      </c>
      <c r="I66" s="6">
        <v>28.870109654127901</v>
      </c>
      <c r="J66" s="6">
        <v>8.2306136965182901</v>
      </c>
    </row>
    <row r="67" spans="1:10" x14ac:dyDescent="0.2">
      <c r="A67" s="5" t="s">
        <v>13</v>
      </c>
      <c r="B67" s="6">
        <v>431.78847888040701</v>
      </c>
      <c r="C67" s="6">
        <v>202.23619516405401</v>
      </c>
      <c r="D67" s="6">
        <v>37.385278378768803</v>
      </c>
      <c r="E67" s="6">
        <v>23.410854850271601</v>
      </c>
      <c r="F67" s="6">
        <v>209.045188343685</v>
      </c>
      <c r="G67" s="6">
        <v>0.58574809179146103</v>
      </c>
      <c r="H67" s="6">
        <v>39.659946018652001</v>
      </c>
      <c r="I67" s="6">
        <v>16.2463098495626</v>
      </c>
      <c r="J67" s="6">
        <v>45.0696473031919</v>
      </c>
    </row>
    <row r="68" spans="1:10" x14ac:dyDescent="0.2">
      <c r="A68" s="5" t="s">
        <v>14</v>
      </c>
      <c r="B68" s="6">
        <v>590.59644827623697</v>
      </c>
      <c r="C68" s="6">
        <v>356.42459992507202</v>
      </c>
      <c r="D68" s="6">
        <v>28.412091068843601</v>
      </c>
      <c r="E68" s="6">
        <v>32.132806920858101</v>
      </c>
      <c r="F68" s="6">
        <v>250.50304455351801</v>
      </c>
      <c r="G68" s="6">
        <v>1.0322311752026501</v>
      </c>
      <c r="H68" s="6">
        <v>75.843911750173106</v>
      </c>
      <c r="I68" s="6">
        <v>14.019466758273699</v>
      </c>
      <c r="J68" s="6">
        <v>50.859317299081603</v>
      </c>
    </row>
    <row r="69" spans="1:10" x14ac:dyDescent="0.2">
      <c r="A69" s="5" t="s">
        <v>15</v>
      </c>
      <c r="B69" s="6">
        <v>741.71321095133101</v>
      </c>
      <c r="C69" s="6">
        <v>538.69509617145297</v>
      </c>
      <c r="D69" s="6">
        <v>19.7520120623868</v>
      </c>
      <c r="E69" s="6">
        <v>25.795927839327799</v>
      </c>
      <c r="F69" s="6">
        <v>272.235827386084</v>
      </c>
      <c r="G69" s="6">
        <v>3.92602388616982</v>
      </c>
      <c r="H69" s="6">
        <v>110.65222837201399</v>
      </c>
      <c r="I69" s="6">
        <v>10.930591865049299</v>
      </c>
      <c r="J69" s="6">
        <v>79.049321688228602</v>
      </c>
    </row>
    <row r="70" spans="1:10" x14ac:dyDescent="0.2">
      <c r="A70" s="5" t="s">
        <v>16</v>
      </c>
      <c r="B70" s="6">
        <v>870.22359237077706</v>
      </c>
      <c r="C70" s="6">
        <v>687.23199550514903</v>
      </c>
      <c r="D70" s="6">
        <v>19.317109099530398</v>
      </c>
      <c r="E70" s="6">
        <v>27.462784850716901</v>
      </c>
      <c r="F70" s="6">
        <v>283.49733198759901</v>
      </c>
      <c r="G70" s="6">
        <v>8.4572524177844706</v>
      </c>
      <c r="H70" s="6">
        <v>138.735247099123</v>
      </c>
      <c r="I70" s="6">
        <v>10.6209812324495</v>
      </c>
      <c r="J70" s="6">
        <v>86.298808078813707</v>
      </c>
    </row>
    <row r="71" spans="1:10" x14ac:dyDescent="0.2">
      <c r="A71" s="5" t="s">
        <v>17</v>
      </c>
      <c r="B71" s="6">
        <v>988.221989337428</v>
      </c>
      <c r="C71" s="6">
        <v>812.38138232062397</v>
      </c>
      <c r="D71" s="6">
        <v>4.4362878743661396</v>
      </c>
      <c r="E71" s="6">
        <v>27.768979892642101</v>
      </c>
      <c r="F71" s="6">
        <v>325.87015043581198</v>
      </c>
      <c r="G71" s="6">
        <v>18.130054440903699</v>
      </c>
      <c r="H71" s="6">
        <v>163.661458366879</v>
      </c>
      <c r="I71" s="6">
        <v>5.2909626983468998</v>
      </c>
      <c r="J71" s="6">
        <v>93.747798180145594</v>
      </c>
    </row>
    <row r="72" spans="1:10" x14ac:dyDescent="0.2">
      <c r="A72" s="5" t="s">
        <v>18</v>
      </c>
      <c r="B72" s="6">
        <v>1149.30983168853</v>
      </c>
      <c r="C72" s="6">
        <v>1073.15141454894</v>
      </c>
      <c r="D72" s="6">
        <v>0.86008761210532203</v>
      </c>
      <c r="E72" s="6">
        <v>23.188126030919499</v>
      </c>
      <c r="F72" s="6">
        <v>312.963568120508</v>
      </c>
      <c r="G72" s="6">
        <v>41.846268136326302</v>
      </c>
      <c r="H72" s="6">
        <v>218.175892771675</v>
      </c>
      <c r="I72" s="6">
        <v>4.2726794022787997</v>
      </c>
      <c r="J72" s="6">
        <v>96.695373401015004</v>
      </c>
    </row>
    <row r="73" spans="1:10" x14ac:dyDescent="0.2">
      <c r="A73" s="5" t="s">
        <v>19</v>
      </c>
      <c r="B73" s="6">
        <v>1369.5449581251601</v>
      </c>
      <c r="C73" s="6">
        <v>1331.6440720455901</v>
      </c>
      <c r="D73" s="6">
        <v>0.54758157263345497</v>
      </c>
      <c r="E73" s="6">
        <v>35.424824513491899</v>
      </c>
      <c r="F73" s="6">
        <v>337.39162123108599</v>
      </c>
      <c r="G73" s="6">
        <v>67.789730183810804</v>
      </c>
      <c r="H73" s="6">
        <v>265.83519744489598</v>
      </c>
      <c r="I73" s="6">
        <v>4.4230302930335599</v>
      </c>
      <c r="J73" s="6">
        <v>96.611769167829195</v>
      </c>
    </row>
    <row r="74" spans="1:10" x14ac:dyDescent="0.2">
      <c r="A74" s="5" t="s">
        <v>20</v>
      </c>
      <c r="B74" s="6">
        <v>1554.0828135208101</v>
      </c>
      <c r="C74" s="6">
        <v>1743.8308507011</v>
      </c>
      <c r="D74" s="6">
        <v>2.4644244441257799</v>
      </c>
      <c r="E74" s="6">
        <v>26.956129278193099</v>
      </c>
      <c r="F74" s="6">
        <v>267.00710904475801</v>
      </c>
      <c r="G74" s="6">
        <v>134.49009946450701</v>
      </c>
      <c r="H74" s="6">
        <v>349.08913987143899</v>
      </c>
      <c r="I74" s="6">
        <v>5.8626176158212502</v>
      </c>
      <c r="J74" s="6">
        <v>98.3018766294459</v>
      </c>
    </row>
    <row r="75" spans="1:10" x14ac:dyDescent="0.2">
      <c r="A75" s="7" t="s">
        <v>21</v>
      </c>
      <c r="B75" s="8">
        <v>2133.6587489522199</v>
      </c>
      <c r="C75" s="8">
        <v>2755.9294730003098</v>
      </c>
      <c r="D75" s="8">
        <v>0.54767320394075303</v>
      </c>
      <c r="E75" s="8">
        <v>38.337154612944502</v>
      </c>
      <c r="F75" s="8">
        <v>260.52957030935403</v>
      </c>
      <c r="G75" s="8">
        <v>385.35629626620698</v>
      </c>
      <c r="H75" s="8">
        <v>532.44912817508703</v>
      </c>
      <c r="I75" s="8">
        <v>6.7167938135475396</v>
      </c>
      <c r="J75" s="8">
        <v>99.105886577098403</v>
      </c>
    </row>
    <row r="76" spans="1:10" x14ac:dyDescent="0.2">
      <c r="A76" s="9" t="s">
        <v>22</v>
      </c>
      <c r="B76" s="8">
        <v>969.72953937922796</v>
      </c>
      <c r="C76" s="8">
        <v>912.27949199054001</v>
      </c>
      <c r="D76" s="8">
        <v>18.343486734127101</v>
      </c>
      <c r="E76" s="8">
        <v>27.271434888103801</v>
      </c>
      <c r="F76" s="8">
        <v>257.85006156302398</v>
      </c>
      <c r="G76" s="8">
        <v>63.311946616180599</v>
      </c>
      <c r="H76" s="8">
        <v>181.769227428497</v>
      </c>
      <c r="I76" s="8">
        <v>10.299760043427201</v>
      </c>
      <c r="J76" s="8">
        <v>97.953745364291905</v>
      </c>
    </row>
    <row r="77" spans="1:10" x14ac:dyDescent="0.2">
      <c r="A77" s="10" t="s">
        <v>23</v>
      </c>
      <c r="B77" s="11">
        <v>330.64426440531798</v>
      </c>
      <c r="C77" s="11">
        <v>132.90787296460701</v>
      </c>
      <c r="D77" s="11">
        <v>45.706404539413498</v>
      </c>
      <c r="E77" s="11">
        <v>19.486938477593299</v>
      </c>
      <c r="F77" s="11">
        <v>158.72437758134899</v>
      </c>
      <c r="G77" s="11">
        <v>0.41257937504327602</v>
      </c>
      <c r="H77" s="11">
        <v>25.768769541294599</v>
      </c>
      <c r="I77" s="11">
        <v>22.439360209376201</v>
      </c>
      <c r="J77" s="11">
        <v>29.160684258611202</v>
      </c>
    </row>
    <row r="80" spans="1:10" x14ac:dyDescent="0.2">
      <c r="A80" s="66" t="s">
        <v>24</v>
      </c>
      <c r="B80" s="66"/>
      <c r="C80" s="66"/>
      <c r="D80" s="66"/>
      <c r="E80" s="66"/>
      <c r="F80" s="66"/>
      <c r="G80" s="66"/>
      <c r="H80" s="66"/>
      <c r="I80" s="66"/>
      <c r="J80" s="66"/>
    </row>
    <row r="81" spans="1:12" ht="36.200000000000003" customHeight="1" x14ac:dyDescent="0.25">
      <c r="A81" s="12" t="s">
        <v>27</v>
      </c>
      <c r="B81" s="61" t="s">
        <v>166</v>
      </c>
      <c r="C81" s="62"/>
      <c r="D81" s="62"/>
      <c r="E81" s="62"/>
      <c r="F81" s="62"/>
      <c r="G81" s="62"/>
      <c r="H81" s="62"/>
      <c r="I81" s="62"/>
      <c r="J81" s="62"/>
      <c r="L81"/>
    </row>
    <row r="82" spans="1:12" ht="17.25" customHeight="1" x14ac:dyDescent="0.25">
      <c r="A82" s="12" t="s">
        <v>29</v>
      </c>
      <c r="B82" s="61" t="s">
        <v>167</v>
      </c>
      <c r="C82" s="62"/>
      <c r="D82" s="62"/>
      <c r="E82" s="62"/>
      <c r="F82" s="62"/>
      <c r="G82" s="62"/>
      <c r="H82" s="62"/>
      <c r="I82" s="62"/>
      <c r="J82" s="62"/>
      <c r="L82"/>
    </row>
    <row r="83" spans="1:12" ht="17.25" customHeight="1" x14ac:dyDescent="0.25">
      <c r="A83" s="12" t="s">
        <v>31</v>
      </c>
      <c r="B83" s="61" t="s">
        <v>50</v>
      </c>
      <c r="C83" s="62"/>
      <c r="D83" s="62"/>
      <c r="E83" s="62"/>
      <c r="F83" s="62"/>
      <c r="G83" s="62"/>
      <c r="H83" s="62"/>
      <c r="I83" s="62"/>
      <c r="J83" s="62"/>
      <c r="L83"/>
    </row>
    <row r="84" spans="1:12" ht="24.2" customHeight="1" x14ac:dyDescent="0.25">
      <c r="A84" s="12" t="s">
        <v>33</v>
      </c>
      <c r="B84" s="61" t="s">
        <v>168</v>
      </c>
      <c r="C84" s="62"/>
      <c r="D84" s="62"/>
      <c r="E84" s="62"/>
      <c r="F84" s="62"/>
      <c r="G84" s="62"/>
      <c r="H84" s="62"/>
      <c r="I84" s="62"/>
      <c r="J84" s="62"/>
      <c r="L84"/>
    </row>
    <row r="85" spans="1:12" ht="36.200000000000003" customHeight="1" x14ac:dyDescent="0.25">
      <c r="A85" s="12" t="s">
        <v>35</v>
      </c>
      <c r="B85" s="61" t="s">
        <v>169</v>
      </c>
      <c r="C85" s="62"/>
      <c r="D85" s="62"/>
      <c r="E85" s="62"/>
      <c r="F85" s="62"/>
      <c r="G85" s="62"/>
      <c r="H85" s="62"/>
      <c r="I85" s="62"/>
      <c r="J85" s="62"/>
      <c r="L85"/>
    </row>
    <row r="86" spans="1:12" ht="24.2" customHeight="1" x14ac:dyDescent="0.25">
      <c r="A86" s="12" t="s">
        <v>37</v>
      </c>
      <c r="B86" s="61" t="s">
        <v>170</v>
      </c>
      <c r="C86" s="62"/>
      <c r="D86" s="62"/>
      <c r="E86" s="62"/>
      <c r="F86" s="62"/>
      <c r="G86" s="62"/>
      <c r="H86" s="62"/>
      <c r="I86" s="62"/>
      <c r="J86" s="62"/>
      <c r="L86"/>
    </row>
    <row r="87" spans="1:12" ht="24.2" customHeight="1" x14ac:dyDescent="0.25">
      <c r="A87" s="12" t="s">
        <v>39</v>
      </c>
      <c r="B87" s="61" t="s">
        <v>171</v>
      </c>
      <c r="C87" s="62"/>
      <c r="D87" s="62"/>
      <c r="E87" s="62"/>
      <c r="F87" s="62"/>
      <c r="G87" s="62"/>
      <c r="H87" s="62"/>
      <c r="I87" s="62"/>
      <c r="J87" s="62"/>
      <c r="L87"/>
    </row>
    <row r="93" spans="1:12" ht="15" x14ac:dyDescent="0.25">
      <c r="A93" s="64" t="s">
        <v>41</v>
      </c>
      <c r="B93" s="65"/>
      <c r="C93" s="65"/>
      <c r="D93" s="65"/>
      <c r="E93" s="65"/>
      <c r="F93" s="65"/>
      <c r="G93" s="65"/>
      <c r="H93" s="65"/>
      <c r="I93" s="65"/>
      <c r="J93" s="65"/>
    </row>
    <row r="94" spans="1:12" x14ac:dyDescent="0.2">
      <c r="A94" s="3"/>
      <c r="B94" s="3"/>
      <c r="C94" s="3"/>
      <c r="D94" s="3"/>
      <c r="E94" s="3"/>
      <c r="F94" s="3"/>
      <c r="G94" s="3"/>
      <c r="H94" s="3"/>
      <c r="I94" s="3"/>
      <c r="J94" s="3"/>
    </row>
    <row r="95" spans="1:12" ht="48" customHeight="1" x14ac:dyDescent="0.2">
      <c r="A95" s="4" t="s">
        <v>2</v>
      </c>
      <c r="B95" s="4" t="s">
        <v>3</v>
      </c>
      <c r="C95" s="4" t="s">
        <v>4</v>
      </c>
      <c r="D95" s="4" t="s">
        <v>5</v>
      </c>
      <c r="E95" s="4" t="s">
        <v>6</v>
      </c>
      <c r="F95" s="4" t="s">
        <v>7</v>
      </c>
      <c r="G95" s="4" t="s">
        <v>8</v>
      </c>
      <c r="H95" s="4" t="s">
        <v>9</v>
      </c>
      <c r="I95" s="4" t="s">
        <v>10</v>
      </c>
      <c r="J95" s="4" t="s">
        <v>11</v>
      </c>
    </row>
    <row r="96" spans="1:12" x14ac:dyDescent="0.2">
      <c r="A96" s="5" t="s">
        <v>12</v>
      </c>
      <c r="B96" s="6">
        <v>243.28029511550301</v>
      </c>
      <c r="C96" s="6">
        <v>80.960499320094399</v>
      </c>
      <c r="D96" s="6">
        <v>48.124668315767202</v>
      </c>
      <c r="E96" s="6">
        <v>16.016440166075</v>
      </c>
      <c r="F96" s="6">
        <v>113.831004827825</v>
      </c>
      <c r="G96" s="6">
        <v>0.26840260843941999</v>
      </c>
      <c r="H96" s="6">
        <v>15.3839376954064</v>
      </c>
      <c r="I96" s="6">
        <v>28.082702673562601</v>
      </c>
      <c r="J96" s="6">
        <v>7.9413723832864198</v>
      </c>
    </row>
    <row r="97" spans="1:12" x14ac:dyDescent="0.2">
      <c r="A97" s="5" t="s">
        <v>13</v>
      </c>
      <c r="B97" s="6">
        <v>424.53760425073602</v>
      </c>
      <c r="C97" s="6">
        <v>199.81828609292199</v>
      </c>
      <c r="D97" s="6">
        <v>31.8234945376757</v>
      </c>
      <c r="E97" s="6">
        <v>23.5865849682218</v>
      </c>
      <c r="F97" s="6">
        <v>209.776309616639</v>
      </c>
      <c r="G97" s="6">
        <v>0.573962319917659</v>
      </c>
      <c r="H97" s="6">
        <v>39.850058515608701</v>
      </c>
      <c r="I97" s="6">
        <v>14.723526457429299</v>
      </c>
      <c r="J97" s="6">
        <v>42.139437171268199</v>
      </c>
    </row>
    <row r="98" spans="1:12" x14ac:dyDescent="0.2">
      <c r="A98" s="5" t="s">
        <v>14</v>
      </c>
      <c r="B98" s="6">
        <v>576.61872691620204</v>
      </c>
      <c r="C98" s="6">
        <v>348.34355616277901</v>
      </c>
      <c r="D98" s="6">
        <v>26.873410386358699</v>
      </c>
      <c r="E98" s="6">
        <v>31.442627232014701</v>
      </c>
      <c r="F98" s="6">
        <v>245.009877616838</v>
      </c>
      <c r="G98" s="6">
        <v>0.902909755378007</v>
      </c>
      <c r="H98" s="6">
        <v>74.147844224132399</v>
      </c>
      <c r="I98" s="6">
        <v>13.850954134487599</v>
      </c>
      <c r="J98" s="6">
        <v>45.063792966362598</v>
      </c>
    </row>
    <row r="99" spans="1:12" x14ac:dyDescent="0.2">
      <c r="A99" s="5" t="s">
        <v>15</v>
      </c>
      <c r="B99" s="6">
        <v>729.71983964160199</v>
      </c>
      <c r="C99" s="6">
        <v>536.85881501469396</v>
      </c>
      <c r="D99" s="6">
        <v>20.3647048388844</v>
      </c>
      <c r="E99" s="6">
        <v>26.079914949569702</v>
      </c>
      <c r="F99" s="6">
        <v>260.24396488549098</v>
      </c>
      <c r="G99" s="6">
        <v>3.69789355002376</v>
      </c>
      <c r="H99" s="6">
        <v>109.943618525852</v>
      </c>
      <c r="I99" s="6">
        <v>11.5106843270199</v>
      </c>
      <c r="J99" s="6">
        <v>77.480111867107993</v>
      </c>
    </row>
    <row r="100" spans="1:12" x14ac:dyDescent="0.2">
      <c r="A100" s="5" t="s">
        <v>16</v>
      </c>
      <c r="B100" s="6">
        <v>842.718098699336</v>
      </c>
      <c r="C100" s="6">
        <v>655.17308078385099</v>
      </c>
      <c r="D100" s="6">
        <v>17.819590777891701</v>
      </c>
      <c r="E100" s="6">
        <v>26.806518487289999</v>
      </c>
      <c r="F100" s="6">
        <v>283.934480729938</v>
      </c>
      <c r="G100" s="6">
        <v>7.5212413989057101</v>
      </c>
      <c r="H100" s="6">
        <v>133.40366299982199</v>
      </c>
      <c r="I100" s="6">
        <v>10.3551210176</v>
      </c>
      <c r="J100" s="6">
        <v>84.450319739691096</v>
      </c>
    </row>
    <row r="101" spans="1:12" x14ac:dyDescent="0.2">
      <c r="A101" s="5" t="s">
        <v>17</v>
      </c>
      <c r="B101" s="6">
        <v>972.06681073779896</v>
      </c>
      <c r="C101" s="6">
        <v>800.033417467444</v>
      </c>
      <c r="D101" s="6">
        <v>5.1047446544245103</v>
      </c>
      <c r="E101" s="6">
        <v>26.236899118706699</v>
      </c>
      <c r="F101" s="6">
        <v>318.58064281458002</v>
      </c>
      <c r="G101" s="6">
        <v>16.750800841227001</v>
      </c>
      <c r="H101" s="6">
        <v>160.69838225072999</v>
      </c>
      <c r="I101" s="6">
        <v>5.1642464692492203</v>
      </c>
      <c r="J101" s="6">
        <v>93.730453909594601</v>
      </c>
    </row>
    <row r="102" spans="1:12" x14ac:dyDescent="0.2">
      <c r="A102" s="5" t="s">
        <v>18</v>
      </c>
      <c r="B102" s="6">
        <v>1120.68604987251</v>
      </c>
      <c r="C102" s="6">
        <v>1040.1957835739699</v>
      </c>
      <c r="D102" s="6">
        <v>0.77341453989631703</v>
      </c>
      <c r="E102" s="6">
        <v>22.325886771156799</v>
      </c>
      <c r="F102" s="6">
        <v>308.28551871085801</v>
      </c>
      <c r="G102" s="6">
        <v>38.643707048268602</v>
      </c>
      <c r="H102" s="6">
        <v>211.53398228473799</v>
      </c>
      <c r="I102" s="6">
        <v>4.2090601365408</v>
      </c>
      <c r="J102" s="6">
        <v>96.290879862344397</v>
      </c>
    </row>
    <row r="103" spans="1:12" x14ac:dyDescent="0.2">
      <c r="A103" s="5" t="s">
        <v>19</v>
      </c>
      <c r="B103" s="6">
        <v>1324.8858422220401</v>
      </c>
      <c r="C103" s="6">
        <v>1287.5481204027601</v>
      </c>
      <c r="D103" s="6">
        <v>0.27752859619928399</v>
      </c>
      <c r="E103" s="6">
        <v>34.404630974419099</v>
      </c>
      <c r="F103" s="6">
        <v>326.87391929182098</v>
      </c>
      <c r="G103" s="6">
        <v>64.656244453499596</v>
      </c>
      <c r="H103" s="6">
        <v>257.81094171602399</v>
      </c>
      <c r="I103" s="6">
        <v>4.3475373734498604</v>
      </c>
      <c r="J103" s="6">
        <v>96.658838217538005</v>
      </c>
    </row>
    <row r="104" spans="1:12" x14ac:dyDescent="0.2">
      <c r="A104" s="5" t="s">
        <v>20</v>
      </c>
      <c r="B104" s="6">
        <v>1524.2250141346599</v>
      </c>
      <c r="C104" s="6">
        <v>1689.29942163494</v>
      </c>
      <c r="D104" s="6">
        <v>2.4410153038605999</v>
      </c>
      <c r="E104" s="6">
        <v>26.6182956046482</v>
      </c>
      <c r="F104" s="6">
        <v>271.29507890247299</v>
      </c>
      <c r="G104" s="6">
        <v>125.456766497907</v>
      </c>
      <c r="H104" s="6">
        <v>337.34006338534101</v>
      </c>
      <c r="I104" s="6">
        <v>5.7081766830176903</v>
      </c>
      <c r="J104" s="6">
        <v>98.145645526817802</v>
      </c>
    </row>
    <row r="105" spans="1:12" x14ac:dyDescent="0.2">
      <c r="A105" s="7" t="s">
        <v>21</v>
      </c>
      <c r="B105" s="8">
        <v>2076.8713853572999</v>
      </c>
      <c r="C105" s="8">
        <v>2667.2349751294601</v>
      </c>
      <c r="D105" s="8">
        <v>0.31638122398584401</v>
      </c>
      <c r="E105" s="8">
        <v>37.2555931515802</v>
      </c>
      <c r="F105" s="8">
        <v>260.172402694048</v>
      </c>
      <c r="G105" s="8">
        <v>367.77395023404199</v>
      </c>
      <c r="H105" s="8">
        <v>516.47178190474301</v>
      </c>
      <c r="I105" s="8">
        <v>6.4929852891529301</v>
      </c>
      <c r="J105" s="8">
        <v>99.073537328837205</v>
      </c>
    </row>
    <row r="106" spans="1:12" x14ac:dyDescent="0.2">
      <c r="A106" s="9" t="s">
        <v>22</v>
      </c>
      <c r="B106" s="8">
        <v>946.61140325735096</v>
      </c>
      <c r="C106" s="8">
        <v>887.403044093988</v>
      </c>
      <c r="D106" s="8">
        <v>16.9345985184362</v>
      </c>
      <c r="E106" s="8">
        <v>26.7252799275523</v>
      </c>
      <c r="F106" s="8">
        <v>253.590424714031</v>
      </c>
      <c r="G106" s="8">
        <v>60.131389975404801</v>
      </c>
      <c r="H106" s="8">
        <v>176.99219337205</v>
      </c>
      <c r="I106" s="8">
        <v>9.9494709644032007</v>
      </c>
      <c r="J106" s="8">
        <v>97.864440900546299</v>
      </c>
    </row>
    <row r="107" spans="1:12" x14ac:dyDescent="0.2">
      <c r="A107" s="10" t="s">
        <v>23</v>
      </c>
      <c r="B107" s="11">
        <v>319.00028714705002</v>
      </c>
      <c r="C107" s="11">
        <v>130.06974146854799</v>
      </c>
      <c r="D107" s="11">
        <v>41.210124278234602</v>
      </c>
      <c r="E107" s="11">
        <v>19.363164547984301</v>
      </c>
      <c r="F107" s="11">
        <v>153.890028429295</v>
      </c>
      <c r="G107" s="11">
        <v>0.39016699233913699</v>
      </c>
      <c r="H107" s="11">
        <v>25.1426281230836</v>
      </c>
      <c r="I107" s="11">
        <v>21.181147037836102</v>
      </c>
      <c r="J107" s="11">
        <v>27.812340613144102</v>
      </c>
    </row>
    <row r="110" spans="1:12" x14ac:dyDescent="0.2">
      <c r="A110" s="66" t="s">
        <v>24</v>
      </c>
      <c r="B110" s="66"/>
      <c r="C110" s="66"/>
      <c r="D110" s="66"/>
      <c r="E110" s="66"/>
      <c r="F110" s="66"/>
      <c r="G110" s="66"/>
      <c r="H110" s="66"/>
      <c r="I110" s="66"/>
      <c r="J110" s="66"/>
    </row>
    <row r="111" spans="1:12" ht="36.200000000000003" customHeight="1" x14ac:dyDescent="0.25">
      <c r="A111" s="12" t="s">
        <v>27</v>
      </c>
      <c r="B111" s="61" t="s">
        <v>166</v>
      </c>
      <c r="C111" s="62"/>
      <c r="D111" s="62"/>
      <c r="E111" s="62"/>
      <c r="F111" s="62"/>
      <c r="G111" s="62"/>
      <c r="H111" s="62"/>
      <c r="I111" s="62"/>
      <c r="J111" s="62"/>
      <c r="L111"/>
    </row>
    <row r="112" spans="1:12" ht="17.25" customHeight="1" x14ac:dyDescent="0.25">
      <c r="A112" s="12" t="s">
        <v>29</v>
      </c>
      <c r="B112" s="61" t="s">
        <v>167</v>
      </c>
      <c r="C112" s="62"/>
      <c r="D112" s="62"/>
      <c r="E112" s="62"/>
      <c r="F112" s="62"/>
      <c r="G112" s="62"/>
      <c r="H112" s="62"/>
      <c r="I112" s="62"/>
      <c r="J112" s="62"/>
      <c r="L112"/>
    </row>
    <row r="113" spans="1:12" ht="17.25" customHeight="1" x14ac:dyDescent="0.25">
      <c r="A113" s="12" t="s">
        <v>31</v>
      </c>
      <c r="B113" s="61" t="s">
        <v>50</v>
      </c>
      <c r="C113" s="62"/>
      <c r="D113" s="62"/>
      <c r="E113" s="62"/>
      <c r="F113" s="62"/>
      <c r="G113" s="62"/>
      <c r="H113" s="62"/>
      <c r="I113" s="62"/>
      <c r="J113" s="62"/>
      <c r="L113"/>
    </row>
    <row r="114" spans="1:12" ht="24.2" customHeight="1" x14ac:dyDescent="0.25">
      <c r="A114" s="12" t="s">
        <v>33</v>
      </c>
      <c r="B114" s="61" t="s">
        <v>168</v>
      </c>
      <c r="C114" s="62"/>
      <c r="D114" s="62"/>
      <c r="E114" s="62"/>
      <c r="F114" s="62"/>
      <c r="G114" s="62"/>
      <c r="H114" s="62"/>
      <c r="I114" s="62"/>
      <c r="J114" s="62"/>
      <c r="L114"/>
    </row>
    <row r="115" spans="1:12" ht="36.200000000000003" customHeight="1" x14ac:dyDescent="0.25">
      <c r="A115" s="12" t="s">
        <v>35</v>
      </c>
      <c r="B115" s="61" t="s">
        <v>169</v>
      </c>
      <c r="C115" s="62"/>
      <c r="D115" s="62"/>
      <c r="E115" s="62"/>
      <c r="F115" s="62"/>
      <c r="G115" s="62"/>
      <c r="H115" s="62"/>
      <c r="I115" s="62"/>
      <c r="J115" s="62"/>
      <c r="L115"/>
    </row>
    <row r="116" spans="1:12" ht="24.2" customHeight="1" x14ac:dyDescent="0.25">
      <c r="A116" s="12" t="s">
        <v>37</v>
      </c>
      <c r="B116" s="61" t="s">
        <v>170</v>
      </c>
      <c r="C116" s="62"/>
      <c r="D116" s="62"/>
      <c r="E116" s="62"/>
      <c r="F116" s="62"/>
      <c r="G116" s="62"/>
      <c r="H116" s="62"/>
      <c r="I116" s="62"/>
      <c r="J116" s="62"/>
      <c r="L116"/>
    </row>
    <row r="117" spans="1:12" ht="24.2" customHeight="1" x14ac:dyDescent="0.25">
      <c r="A117" s="12" t="s">
        <v>39</v>
      </c>
      <c r="B117" s="61" t="s">
        <v>171</v>
      </c>
      <c r="C117" s="62"/>
      <c r="D117" s="62"/>
      <c r="E117" s="62"/>
      <c r="F117" s="62"/>
      <c r="G117" s="62"/>
      <c r="H117" s="62"/>
      <c r="I117" s="62"/>
      <c r="J117" s="62"/>
      <c r="L117"/>
    </row>
    <row r="120" spans="1:12" x14ac:dyDescent="0.2">
      <c r="A120" s="13" t="s">
        <v>42</v>
      </c>
    </row>
    <row r="121" spans="1:12" ht="36.200000000000003" customHeight="1" x14ac:dyDescent="0.25">
      <c r="A121" s="63" t="s">
        <v>43</v>
      </c>
      <c r="B121" s="63"/>
      <c r="C121" s="63"/>
      <c r="D121" s="63"/>
      <c r="E121" s="63"/>
      <c r="F121" s="63"/>
      <c r="G121" s="63"/>
      <c r="H121" s="63"/>
      <c r="I121" s="63"/>
      <c r="J121" s="63"/>
      <c r="L121"/>
    </row>
    <row r="122" spans="1:12" x14ac:dyDescent="0.2">
      <c r="A122" s="1" t="s">
        <v>44</v>
      </c>
    </row>
    <row r="123" spans="1:12" x14ac:dyDescent="0.2">
      <c r="A123" s="1" t="s">
        <v>45</v>
      </c>
    </row>
    <row r="125" spans="1:12" x14ac:dyDescent="0.2">
      <c r="A125" s="1" t="s">
        <v>330</v>
      </c>
    </row>
    <row r="126" spans="1:12" x14ac:dyDescent="0.2">
      <c r="A126" s="15" t="s">
        <v>46</v>
      </c>
    </row>
  </sheetData>
  <sheetProtection objects="1" scenarios="1"/>
  <mergeCells count="37">
    <mergeCell ref="A80:J80"/>
    <mergeCell ref="B51:J51"/>
    <mergeCell ref="B52:J52"/>
    <mergeCell ref="B53:J53"/>
    <mergeCell ref="B54:J54"/>
    <mergeCell ref="B55:J55"/>
    <mergeCell ref="B56:J56"/>
    <mergeCell ref="B57:J57"/>
    <mergeCell ref="A3:J3"/>
    <mergeCell ref="A20:J20"/>
    <mergeCell ref="A33:J33"/>
    <mergeCell ref="A50:J50"/>
    <mergeCell ref="A63:J63"/>
    <mergeCell ref="B21:J21"/>
    <mergeCell ref="B22:J22"/>
    <mergeCell ref="B23:J23"/>
    <mergeCell ref="B24:J24"/>
    <mergeCell ref="B25:J25"/>
    <mergeCell ref="B26:J26"/>
    <mergeCell ref="B27:J27"/>
    <mergeCell ref="B113:J113"/>
    <mergeCell ref="B81:J81"/>
    <mergeCell ref="B82:J82"/>
    <mergeCell ref="B83:J83"/>
    <mergeCell ref="B84:J84"/>
    <mergeCell ref="B85:J85"/>
    <mergeCell ref="B86:J86"/>
    <mergeCell ref="B87:J87"/>
    <mergeCell ref="A93:J93"/>
    <mergeCell ref="A110:J110"/>
    <mergeCell ref="B111:J111"/>
    <mergeCell ref="B112:J112"/>
    <mergeCell ref="B114:J114"/>
    <mergeCell ref="B115:J115"/>
    <mergeCell ref="B116:J116"/>
    <mergeCell ref="B117:J117"/>
    <mergeCell ref="A121:J121"/>
  </mergeCells>
  <pageMargins left="0.69999998807907104" right="0.69999998807907104" top="0.75" bottom="0.75" header="0.30000001192092896" footer="0.30000001192092896"/>
  <pageSetup errors="blank"/>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126"/>
  <sheetViews>
    <sheetView workbookViewId="0"/>
  </sheetViews>
  <sheetFormatPr defaultColWidth="0" defaultRowHeight="11.25" x14ac:dyDescent="0.2"/>
  <cols>
    <col min="1" max="10" width="14.28515625" style="1" customWidth="1"/>
    <col min="11" max="11" width="0" style="1" hidden="1"/>
    <col min="12" max="12" width="12.28515625" style="1" customWidth="1"/>
    <col min="13" max="16384" width="0" style="1" hidden="1"/>
  </cols>
  <sheetData>
    <row r="1" spans="1:10" ht="15" x14ac:dyDescent="0.25">
      <c r="A1" s="2" t="s">
        <v>172</v>
      </c>
    </row>
    <row r="3" spans="1:10" ht="15" x14ac:dyDescent="0.25">
      <c r="A3" s="64" t="s">
        <v>1</v>
      </c>
      <c r="B3" s="65"/>
      <c r="C3" s="65"/>
      <c r="D3" s="65"/>
      <c r="E3" s="65"/>
      <c r="F3" s="65"/>
      <c r="G3" s="65"/>
      <c r="H3" s="65"/>
      <c r="I3" s="65"/>
      <c r="J3" s="65"/>
    </row>
    <row r="4" spans="1:10" x14ac:dyDescent="0.2">
      <c r="A4" s="3"/>
      <c r="B4" s="3"/>
      <c r="C4" s="3"/>
      <c r="D4" s="3"/>
      <c r="E4" s="3"/>
      <c r="F4" s="3"/>
      <c r="G4" s="3"/>
      <c r="H4" s="3"/>
      <c r="I4" s="3"/>
      <c r="J4" s="3"/>
    </row>
    <row r="5" spans="1:10" ht="48" customHeight="1" x14ac:dyDescent="0.2">
      <c r="A5" s="4" t="s">
        <v>2</v>
      </c>
      <c r="B5" s="4" t="s">
        <v>3</v>
      </c>
      <c r="C5" s="4" t="s">
        <v>4</v>
      </c>
      <c r="D5" s="4" t="s">
        <v>5</v>
      </c>
      <c r="E5" s="4" t="s">
        <v>6</v>
      </c>
      <c r="F5" s="4" t="s">
        <v>7</v>
      </c>
      <c r="G5" s="4" t="s">
        <v>8</v>
      </c>
      <c r="H5" s="4" t="s">
        <v>9</v>
      </c>
      <c r="I5" s="4" t="s">
        <v>10</v>
      </c>
      <c r="J5" s="4" t="s">
        <v>11</v>
      </c>
    </row>
    <row r="6" spans="1:10" x14ac:dyDescent="0.2">
      <c r="A6" s="5" t="s">
        <v>12</v>
      </c>
      <c r="B6" s="6">
        <v>1229.25106356946</v>
      </c>
      <c r="C6" s="6">
        <v>684.903871953813</v>
      </c>
      <c r="D6" s="6">
        <v>595.53344636815302</v>
      </c>
      <c r="E6" s="6">
        <v>180.198795679147</v>
      </c>
      <c r="F6" s="6">
        <v>114.250993082929</v>
      </c>
      <c r="G6" s="6">
        <v>49.524144560031502</v>
      </c>
      <c r="H6" s="6">
        <v>116.83253111190101</v>
      </c>
      <c r="I6" s="6">
        <v>56.3598347724365</v>
      </c>
      <c r="J6" s="6">
        <v>100</v>
      </c>
    </row>
    <row r="7" spans="1:10" x14ac:dyDescent="0.2">
      <c r="A7" s="5" t="s">
        <v>13</v>
      </c>
      <c r="B7" s="6">
        <v>1780.19406938047</v>
      </c>
      <c r="C7" s="6">
        <v>973.73456590771002</v>
      </c>
      <c r="D7" s="6">
        <v>609.43132271740103</v>
      </c>
      <c r="E7" s="6">
        <v>273.71488788825798</v>
      </c>
      <c r="F7" s="6">
        <v>437.78950627701897</v>
      </c>
      <c r="G7" s="6">
        <v>107.18313029567101</v>
      </c>
      <c r="H7" s="6">
        <v>202.18860769322501</v>
      </c>
      <c r="I7" s="6">
        <v>45.123800215489503</v>
      </c>
      <c r="J7" s="6">
        <v>100</v>
      </c>
    </row>
    <row r="8" spans="1:10" x14ac:dyDescent="0.2">
      <c r="A8" s="5" t="s">
        <v>14</v>
      </c>
      <c r="B8" s="6">
        <v>2098.4544030795801</v>
      </c>
      <c r="C8" s="6">
        <v>1545.33848440929</v>
      </c>
      <c r="D8" s="6">
        <v>270.21274130007703</v>
      </c>
      <c r="E8" s="6">
        <v>253.64926298495899</v>
      </c>
      <c r="F8" s="6">
        <v>636.72010032681897</v>
      </c>
      <c r="G8" s="6">
        <v>143.94028277848599</v>
      </c>
      <c r="H8" s="6">
        <v>224.91368973320701</v>
      </c>
      <c r="I8" s="6">
        <v>26.077639289013401</v>
      </c>
      <c r="J8" s="6">
        <v>100</v>
      </c>
    </row>
    <row r="9" spans="1:10" x14ac:dyDescent="0.2">
      <c r="A9" s="5" t="s">
        <v>15</v>
      </c>
      <c r="B9" s="6">
        <v>2363.8573475407202</v>
      </c>
      <c r="C9" s="6">
        <v>2210.9528746901401</v>
      </c>
      <c r="D9" s="6">
        <v>151.17516716274</v>
      </c>
      <c r="E9" s="6">
        <v>184.953800671648</v>
      </c>
      <c r="F9" s="6">
        <v>563.00010221441801</v>
      </c>
      <c r="G9" s="6">
        <v>206.26718159486299</v>
      </c>
      <c r="H9" s="6">
        <v>302.05694217659101</v>
      </c>
      <c r="I9" s="6">
        <v>23.7016609185345</v>
      </c>
      <c r="J9" s="6">
        <v>100</v>
      </c>
    </row>
    <row r="10" spans="1:10" x14ac:dyDescent="0.2">
      <c r="A10" s="5" t="s">
        <v>16</v>
      </c>
      <c r="B10" s="6">
        <v>2832.5342797992798</v>
      </c>
      <c r="C10" s="6">
        <v>3015.4020222738</v>
      </c>
      <c r="D10" s="6">
        <v>97.880151203778595</v>
      </c>
      <c r="E10" s="6">
        <v>254.581661923474</v>
      </c>
      <c r="F10" s="6">
        <v>465.73258109978298</v>
      </c>
      <c r="G10" s="6">
        <v>312.40051206162298</v>
      </c>
      <c r="H10" s="6">
        <v>425.44784373275002</v>
      </c>
      <c r="I10" s="6">
        <v>23.427619572178401</v>
      </c>
      <c r="J10" s="6">
        <v>100</v>
      </c>
    </row>
    <row r="11" spans="1:10" x14ac:dyDescent="0.2">
      <c r="A11" s="5" t="s">
        <v>17</v>
      </c>
      <c r="B11" s="6">
        <v>3227.7080324877702</v>
      </c>
      <c r="C11" s="6">
        <v>3778.4744409766299</v>
      </c>
      <c r="D11" s="6">
        <v>84.704776820217404</v>
      </c>
      <c r="E11" s="6">
        <v>229.884044333323</v>
      </c>
      <c r="F11" s="6">
        <v>399.06354464782601</v>
      </c>
      <c r="G11" s="6">
        <v>445.13476078643799</v>
      </c>
      <c r="H11" s="6">
        <v>554.01568235054503</v>
      </c>
      <c r="I11" s="6">
        <v>24.3319545037313</v>
      </c>
      <c r="J11" s="6">
        <v>100</v>
      </c>
    </row>
    <row r="12" spans="1:10" x14ac:dyDescent="0.2">
      <c r="A12" s="5" t="s">
        <v>18</v>
      </c>
      <c r="B12" s="6">
        <v>3623.4761339848901</v>
      </c>
      <c r="C12" s="6">
        <v>4480.3879546373701</v>
      </c>
      <c r="D12" s="6">
        <v>67.978637025282694</v>
      </c>
      <c r="E12" s="6">
        <v>242.56247159043701</v>
      </c>
      <c r="F12" s="6">
        <v>367.78940222672099</v>
      </c>
      <c r="G12" s="6">
        <v>607.807294865529</v>
      </c>
      <c r="H12" s="6">
        <v>647.85281129104305</v>
      </c>
      <c r="I12" s="6">
        <v>21.9707079318515</v>
      </c>
      <c r="J12" s="6">
        <v>100</v>
      </c>
    </row>
    <row r="13" spans="1:10" x14ac:dyDescent="0.2">
      <c r="A13" s="5" t="s">
        <v>19</v>
      </c>
      <c r="B13" s="6">
        <v>4056.22896049771</v>
      </c>
      <c r="C13" s="6">
        <v>5359.0554624943497</v>
      </c>
      <c r="D13" s="6">
        <v>38.384680639463703</v>
      </c>
      <c r="E13" s="6">
        <v>232.55365150866899</v>
      </c>
      <c r="F13" s="6">
        <v>288.228908916666</v>
      </c>
      <c r="G13" s="6">
        <v>802.37721036792402</v>
      </c>
      <c r="H13" s="6">
        <v>777.25935838265502</v>
      </c>
      <c r="I13" s="6">
        <v>27.509292160029801</v>
      </c>
      <c r="J13" s="6">
        <v>100</v>
      </c>
    </row>
    <row r="14" spans="1:10" x14ac:dyDescent="0.2">
      <c r="A14" s="5" t="s">
        <v>20</v>
      </c>
      <c r="B14" s="6">
        <v>4819.10143799869</v>
      </c>
      <c r="C14" s="6">
        <v>6804.75872533041</v>
      </c>
      <c r="D14" s="6">
        <v>48.626670603453903</v>
      </c>
      <c r="E14" s="6">
        <v>220.96410692936001</v>
      </c>
      <c r="F14" s="6">
        <v>238.69492920897099</v>
      </c>
      <c r="G14" s="6">
        <v>1226.1893914197201</v>
      </c>
      <c r="H14" s="6">
        <v>968.09525286279495</v>
      </c>
      <c r="I14" s="6">
        <v>25.703213233506599</v>
      </c>
      <c r="J14" s="6">
        <v>100</v>
      </c>
    </row>
    <row r="15" spans="1:10" x14ac:dyDescent="0.2">
      <c r="A15" s="7" t="s">
        <v>21</v>
      </c>
      <c r="B15" s="8">
        <v>7320.6695873989001</v>
      </c>
      <c r="C15" s="8">
        <v>11591.0325487015</v>
      </c>
      <c r="D15" s="8">
        <v>20.6242589224432</v>
      </c>
      <c r="E15" s="8">
        <v>176.86692340479101</v>
      </c>
      <c r="F15" s="8">
        <v>257.014156810494</v>
      </c>
      <c r="G15" s="8">
        <v>3153.5078748276901</v>
      </c>
      <c r="H15" s="8">
        <v>1251.2887732259501</v>
      </c>
      <c r="I15" s="8">
        <v>28.118224009433899</v>
      </c>
      <c r="J15" s="8">
        <v>100</v>
      </c>
    </row>
    <row r="16" spans="1:10" x14ac:dyDescent="0.2">
      <c r="A16" s="9" t="s">
        <v>22</v>
      </c>
      <c r="B16" s="8">
        <v>3238.31721719287</v>
      </c>
      <c r="C16" s="8">
        <v>3865.73234016892</v>
      </c>
      <c r="D16" s="8">
        <v>212.053301816882</v>
      </c>
      <c r="E16" s="8">
        <v>225.032491832944</v>
      </c>
      <c r="F16" s="8">
        <v>381.85399562690998</v>
      </c>
      <c r="G16" s="8">
        <v>667.67510440174601</v>
      </c>
      <c r="H16" s="8">
        <v>524.320290316316</v>
      </c>
      <c r="I16" s="8">
        <v>32.230630931961301</v>
      </c>
      <c r="J16" s="8">
        <v>100</v>
      </c>
    </row>
    <row r="17" spans="1:12" x14ac:dyDescent="0.2">
      <c r="A17" s="10" t="s">
        <v>23</v>
      </c>
      <c r="B17" s="11">
        <v>1254.46470066096</v>
      </c>
      <c r="C17" s="11">
        <v>712.04732473186402</v>
      </c>
      <c r="D17" s="11">
        <v>591.21734443704599</v>
      </c>
      <c r="E17" s="11">
        <v>185.850251085102</v>
      </c>
      <c r="F17" s="11">
        <v>121.16410489044399</v>
      </c>
      <c r="G17" s="11">
        <v>53.260096733654301</v>
      </c>
      <c r="H17" s="11">
        <v>121.965944382825</v>
      </c>
      <c r="I17" s="11">
        <v>55.810076603510801</v>
      </c>
      <c r="J17" s="11">
        <v>100</v>
      </c>
    </row>
    <row r="20" spans="1:12" x14ac:dyDescent="0.2">
      <c r="A20" s="66" t="s">
        <v>24</v>
      </c>
      <c r="B20" s="66"/>
      <c r="C20" s="66"/>
      <c r="D20" s="66"/>
      <c r="E20" s="66"/>
      <c r="F20" s="66"/>
      <c r="G20" s="66"/>
      <c r="H20" s="66"/>
      <c r="I20" s="66"/>
      <c r="J20" s="66"/>
    </row>
    <row r="21" spans="1:12" s="33" customFormat="1" ht="24.2" customHeight="1" x14ac:dyDescent="0.25">
      <c r="A21" s="12" t="s">
        <v>27</v>
      </c>
      <c r="B21" s="61" t="s">
        <v>173</v>
      </c>
      <c r="C21" s="62"/>
      <c r="D21" s="62"/>
      <c r="E21" s="62"/>
      <c r="F21" s="62"/>
      <c r="G21" s="62"/>
      <c r="H21" s="62"/>
      <c r="I21" s="62"/>
      <c r="J21" s="62"/>
      <c r="L21"/>
    </row>
    <row r="22" spans="1:12" s="33" customFormat="1" ht="17.25" customHeight="1" x14ac:dyDescent="0.25">
      <c r="A22" s="12" t="s">
        <v>29</v>
      </c>
      <c r="B22" s="61" t="s">
        <v>174</v>
      </c>
      <c r="C22" s="62"/>
      <c r="D22" s="62"/>
      <c r="E22" s="62"/>
      <c r="F22" s="62"/>
      <c r="G22" s="62"/>
      <c r="H22" s="62"/>
      <c r="I22" s="62"/>
      <c r="J22" s="62"/>
      <c r="L22"/>
    </row>
    <row r="23" spans="1:12" s="33" customFormat="1" ht="17.25" customHeight="1" x14ac:dyDescent="0.25">
      <c r="A23" s="12" t="s">
        <v>31</v>
      </c>
      <c r="B23" s="61" t="s">
        <v>32</v>
      </c>
      <c r="C23" s="62"/>
      <c r="D23" s="62"/>
      <c r="E23" s="62"/>
      <c r="F23" s="62"/>
      <c r="G23" s="62"/>
      <c r="H23" s="62"/>
      <c r="I23" s="62"/>
      <c r="J23" s="62"/>
      <c r="L23"/>
    </row>
    <row r="24" spans="1:12" s="33" customFormat="1" ht="24.2" customHeight="1" x14ac:dyDescent="0.25">
      <c r="A24" s="12" t="s">
        <v>33</v>
      </c>
      <c r="B24" s="61" t="s">
        <v>175</v>
      </c>
      <c r="C24" s="62"/>
      <c r="D24" s="62"/>
      <c r="E24" s="62"/>
      <c r="F24" s="62"/>
      <c r="G24" s="62"/>
      <c r="H24" s="62"/>
      <c r="I24" s="62"/>
      <c r="J24" s="62"/>
      <c r="L24"/>
    </row>
    <row r="25" spans="1:12" s="33" customFormat="1" ht="24.2" customHeight="1" x14ac:dyDescent="0.25">
      <c r="A25" s="12" t="s">
        <v>35</v>
      </c>
      <c r="B25" s="61" t="s">
        <v>32</v>
      </c>
      <c r="C25" s="62"/>
      <c r="D25" s="62"/>
      <c r="E25" s="62"/>
      <c r="F25" s="62"/>
      <c r="G25" s="62"/>
      <c r="H25" s="62"/>
      <c r="I25" s="62"/>
      <c r="J25" s="62"/>
      <c r="L25"/>
    </row>
    <row r="26" spans="1:12" s="33" customFormat="1" ht="24.2" customHeight="1" x14ac:dyDescent="0.25">
      <c r="A26" s="12" t="s">
        <v>37</v>
      </c>
      <c r="B26" s="61" t="s">
        <v>176</v>
      </c>
      <c r="C26" s="62"/>
      <c r="D26" s="62"/>
      <c r="E26" s="62"/>
      <c r="F26" s="62"/>
      <c r="G26" s="62"/>
      <c r="H26" s="62"/>
      <c r="I26" s="62"/>
      <c r="J26" s="62"/>
      <c r="L26"/>
    </row>
    <row r="27" spans="1:12" s="33" customFormat="1" ht="17.25" customHeight="1" x14ac:dyDescent="0.25">
      <c r="A27" s="12" t="s">
        <v>39</v>
      </c>
      <c r="B27" s="61" t="s">
        <v>177</v>
      </c>
      <c r="C27" s="62"/>
      <c r="D27" s="62"/>
      <c r="E27" s="62"/>
      <c r="F27" s="62"/>
      <c r="G27" s="62"/>
      <c r="H27" s="62"/>
      <c r="I27" s="62"/>
      <c r="J27" s="62"/>
      <c r="L27"/>
    </row>
    <row r="33" spans="1:10" ht="15" x14ac:dyDescent="0.25">
      <c r="A33" s="64" t="s">
        <v>25</v>
      </c>
      <c r="B33" s="65"/>
      <c r="C33" s="65"/>
      <c r="D33" s="65"/>
      <c r="E33" s="65"/>
      <c r="F33" s="65"/>
      <c r="G33" s="65"/>
      <c r="H33" s="65"/>
      <c r="I33" s="65"/>
      <c r="J33" s="65"/>
    </row>
    <row r="34" spans="1:10" x14ac:dyDescent="0.2">
      <c r="A34" s="3"/>
      <c r="B34" s="3"/>
      <c r="C34" s="3"/>
      <c r="D34" s="3"/>
      <c r="E34" s="3"/>
      <c r="F34" s="3"/>
      <c r="G34" s="3"/>
      <c r="H34" s="3"/>
      <c r="I34" s="3"/>
      <c r="J34" s="3"/>
    </row>
    <row r="35" spans="1:10" ht="48" customHeight="1" x14ac:dyDescent="0.2">
      <c r="A35" s="4" t="s">
        <v>2</v>
      </c>
      <c r="B35" s="4" t="s">
        <v>3</v>
      </c>
      <c r="C35" s="4" t="s">
        <v>4</v>
      </c>
      <c r="D35" s="4" t="s">
        <v>5</v>
      </c>
      <c r="E35" s="4" t="s">
        <v>6</v>
      </c>
      <c r="F35" s="4" t="s">
        <v>7</v>
      </c>
      <c r="G35" s="4" t="s">
        <v>8</v>
      </c>
      <c r="H35" s="4" t="s">
        <v>9</v>
      </c>
      <c r="I35" s="4" t="s">
        <v>10</v>
      </c>
      <c r="J35" s="4" t="s">
        <v>11</v>
      </c>
    </row>
    <row r="36" spans="1:10" x14ac:dyDescent="0.2">
      <c r="A36" s="5" t="s">
        <v>12</v>
      </c>
      <c r="B36" s="6">
        <v>1217.3140780972101</v>
      </c>
      <c r="C36" s="6">
        <v>666.40573666096395</v>
      </c>
      <c r="D36" s="6">
        <v>584.94446740639</v>
      </c>
      <c r="E36" s="6">
        <v>183.22244404309001</v>
      </c>
      <c r="F36" s="6">
        <v>113.23431710262101</v>
      </c>
      <c r="G36" s="6">
        <v>48.562718716627998</v>
      </c>
      <c r="H36" s="6">
        <v>113.816649995597</v>
      </c>
      <c r="I36" s="6">
        <v>55.922005905831199</v>
      </c>
      <c r="J36" s="6">
        <v>100</v>
      </c>
    </row>
    <row r="37" spans="1:10" x14ac:dyDescent="0.2">
      <c r="A37" s="5" t="s">
        <v>13</v>
      </c>
      <c r="B37" s="6">
        <v>1754.3182661942301</v>
      </c>
      <c r="C37" s="6">
        <v>943.91985207718903</v>
      </c>
      <c r="D37" s="6">
        <v>585.73025383026004</v>
      </c>
      <c r="E37" s="6">
        <v>263.361417808863</v>
      </c>
      <c r="F37" s="6">
        <v>450.93828290925501</v>
      </c>
      <c r="G37" s="6">
        <v>102.316972051508</v>
      </c>
      <c r="H37" s="6">
        <v>194.012619257289</v>
      </c>
      <c r="I37" s="6">
        <v>44.139188122676202</v>
      </c>
      <c r="J37" s="6">
        <v>100</v>
      </c>
    </row>
    <row r="38" spans="1:10" x14ac:dyDescent="0.2">
      <c r="A38" s="5" t="s">
        <v>14</v>
      </c>
      <c r="B38" s="6">
        <v>2083.07522714675</v>
      </c>
      <c r="C38" s="6">
        <v>1525.1115857362399</v>
      </c>
      <c r="D38" s="6">
        <v>267.47712212954002</v>
      </c>
      <c r="E38" s="6">
        <v>247.00964819711001</v>
      </c>
      <c r="F38" s="6">
        <v>637.52497267215199</v>
      </c>
      <c r="G38" s="6">
        <v>144.59790225456999</v>
      </c>
      <c r="H38" s="6">
        <v>223.05137092197799</v>
      </c>
      <c r="I38" s="6">
        <v>25.629359460449201</v>
      </c>
      <c r="J38" s="6">
        <v>100</v>
      </c>
    </row>
    <row r="39" spans="1:10" x14ac:dyDescent="0.2">
      <c r="A39" s="5" t="s">
        <v>15</v>
      </c>
      <c r="B39" s="6">
        <v>2349.74894702765</v>
      </c>
      <c r="C39" s="6">
        <v>2207.7380878607701</v>
      </c>
      <c r="D39" s="6">
        <v>140.63227849285599</v>
      </c>
      <c r="E39" s="6">
        <v>198.34964252476999</v>
      </c>
      <c r="F39" s="6">
        <v>540.39256735062497</v>
      </c>
      <c r="G39" s="6">
        <v>208.19191776664499</v>
      </c>
      <c r="H39" s="6">
        <v>305.173318089948</v>
      </c>
      <c r="I39" s="6">
        <v>23.746842330274699</v>
      </c>
      <c r="J39" s="6">
        <v>100</v>
      </c>
    </row>
    <row r="40" spans="1:10" x14ac:dyDescent="0.2">
      <c r="A40" s="5" t="s">
        <v>16</v>
      </c>
      <c r="B40" s="6">
        <v>2832.0808745596601</v>
      </c>
      <c r="C40" s="6">
        <v>3031.03481496013</v>
      </c>
      <c r="D40" s="6">
        <v>96.387118051098994</v>
      </c>
      <c r="E40" s="6">
        <v>238.96823441745201</v>
      </c>
      <c r="F40" s="6">
        <v>453.229657521528</v>
      </c>
      <c r="G40" s="6">
        <v>314.742999639473</v>
      </c>
      <c r="H40" s="6">
        <v>423.72626856290299</v>
      </c>
      <c r="I40" s="6">
        <v>23.420973906538698</v>
      </c>
      <c r="J40" s="6">
        <v>100</v>
      </c>
    </row>
    <row r="41" spans="1:10" x14ac:dyDescent="0.2">
      <c r="A41" s="5" t="s">
        <v>17</v>
      </c>
      <c r="B41" s="6">
        <v>3209.6567290846501</v>
      </c>
      <c r="C41" s="6">
        <v>3756.0265521133902</v>
      </c>
      <c r="D41" s="6">
        <v>81.423342832297394</v>
      </c>
      <c r="E41" s="6">
        <v>237.107645344605</v>
      </c>
      <c r="F41" s="6">
        <v>387.37353387452498</v>
      </c>
      <c r="G41" s="6">
        <v>447.02138182267402</v>
      </c>
      <c r="H41" s="6">
        <v>554.74931917048104</v>
      </c>
      <c r="I41" s="6">
        <v>23.866829626076999</v>
      </c>
      <c r="J41" s="6">
        <v>100</v>
      </c>
    </row>
    <row r="42" spans="1:10" x14ac:dyDescent="0.2">
      <c r="A42" s="5" t="s">
        <v>18</v>
      </c>
      <c r="B42" s="6">
        <v>3597.44721806189</v>
      </c>
      <c r="C42" s="6">
        <v>4440.6629377708696</v>
      </c>
      <c r="D42" s="6">
        <v>66.097624706657299</v>
      </c>
      <c r="E42" s="6">
        <v>226.79012633388399</v>
      </c>
      <c r="F42" s="6">
        <v>367.058270241998</v>
      </c>
      <c r="G42" s="6">
        <v>597.134921397737</v>
      </c>
      <c r="H42" s="6">
        <v>641.88330275481599</v>
      </c>
      <c r="I42" s="6">
        <v>22.145795971734302</v>
      </c>
      <c r="J42" s="6">
        <v>100</v>
      </c>
    </row>
    <row r="43" spans="1:10" x14ac:dyDescent="0.2">
      <c r="A43" s="5" t="s">
        <v>19</v>
      </c>
      <c r="B43" s="6">
        <v>4020.4857585545201</v>
      </c>
      <c r="C43" s="6">
        <v>5303.0878787743804</v>
      </c>
      <c r="D43" s="6">
        <v>36.828432144569398</v>
      </c>
      <c r="E43" s="6">
        <v>229.18601638806101</v>
      </c>
      <c r="F43" s="6">
        <v>286.16968947248398</v>
      </c>
      <c r="G43" s="6">
        <v>797.10714830105906</v>
      </c>
      <c r="H43" s="6">
        <v>770.58385291632601</v>
      </c>
      <c r="I43" s="6">
        <v>27.007237936186101</v>
      </c>
      <c r="J43" s="6">
        <v>100</v>
      </c>
    </row>
    <row r="44" spans="1:10" x14ac:dyDescent="0.2">
      <c r="A44" s="5" t="s">
        <v>20</v>
      </c>
      <c r="B44" s="6">
        <v>4796.7599650680804</v>
      </c>
      <c r="C44" s="6">
        <v>6754.8735623572502</v>
      </c>
      <c r="D44" s="6">
        <v>47.650639169280801</v>
      </c>
      <c r="E44" s="6">
        <v>216.14979708730601</v>
      </c>
      <c r="F44" s="6">
        <v>242.050560851364</v>
      </c>
      <c r="G44" s="6">
        <v>1220.74155551386</v>
      </c>
      <c r="H44" s="6">
        <v>959.38419568867596</v>
      </c>
      <c r="I44" s="6">
        <v>25.307197361133099</v>
      </c>
      <c r="J44" s="6">
        <v>100</v>
      </c>
    </row>
    <row r="45" spans="1:10" x14ac:dyDescent="0.2">
      <c r="A45" s="7" t="s">
        <v>21</v>
      </c>
      <c r="B45" s="8">
        <v>7224.0522550400101</v>
      </c>
      <c r="C45" s="8">
        <v>11433.9536629087</v>
      </c>
      <c r="D45" s="8">
        <v>19.169867089210999</v>
      </c>
      <c r="E45" s="8">
        <v>172.736005399237</v>
      </c>
      <c r="F45" s="8">
        <v>254.306619269631</v>
      </c>
      <c r="G45" s="8">
        <v>3114.5878930239301</v>
      </c>
      <c r="H45" s="8">
        <v>1239.35147790267</v>
      </c>
      <c r="I45" s="8">
        <v>27.769676211523699</v>
      </c>
      <c r="J45" s="8">
        <v>100</v>
      </c>
    </row>
    <row r="46" spans="1:10" x14ac:dyDescent="0.2">
      <c r="A46" s="9" t="s">
        <v>22</v>
      </c>
      <c r="B46" s="8">
        <v>3212.2655821625299</v>
      </c>
      <c r="C46" s="8">
        <v>3829.1798511727302</v>
      </c>
      <c r="D46" s="8">
        <v>206.535828943083</v>
      </c>
      <c r="E46" s="8">
        <v>221.52278227105299</v>
      </c>
      <c r="F46" s="8">
        <v>378.04870493939802</v>
      </c>
      <c r="G46" s="8">
        <v>662.896929904996</v>
      </c>
      <c r="H46" s="8">
        <v>519.94479915490297</v>
      </c>
      <c r="I46" s="8">
        <v>31.9244622090566</v>
      </c>
      <c r="J46" s="8">
        <v>100</v>
      </c>
    </row>
    <row r="47" spans="1:10" x14ac:dyDescent="0.2">
      <c r="A47" s="10" t="s">
        <v>23</v>
      </c>
      <c r="B47" s="11">
        <v>1241.61114722608</v>
      </c>
      <c r="C47" s="11">
        <v>689.11577921271703</v>
      </c>
      <c r="D47" s="11">
        <v>586.957351384812</v>
      </c>
      <c r="E47" s="11">
        <v>181.24163156204199</v>
      </c>
      <c r="F47" s="11">
        <v>125.14115951458</v>
      </c>
      <c r="G47" s="11">
        <v>52.375226325429303</v>
      </c>
      <c r="H47" s="11">
        <v>119.491339964563</v>
      </c>
      <c r="I47" s="11">
        <v>55.856179476499001</v>
      </c>
      <c r="J47" s="11">
        <v>100</v>
      </c>
    </row>
    <row r="50" spans="1:12" x14ac:dyDescent="0.2">
      <c r="A50" s="66" t="s">
        <v>24</v>
      </c>
      <c r="B50" s="66"/>
      <c r="C50" s="66"/>
      <c r="D50" s="66"/>
      <c r="E50" s="66"/>
      <c r="F50" s="66"/>
      <c r="G50" s="66"/>
      <c r="H50" s="66"/>
      <c r="I50" s="66"/>
      <c r="J50" s="66"/>
    </row>
    <row r="51" spans="1:12" s="33" customFormat="1" ht="24.2" customHeight="1" x14ac:dyDescent="0.25">
      <c r="A51" s="12" t="s">
        <v>27</v>
      </c>
      <c r="B51" s="61" t="s">
        <v>173</v>
      </c>
      <c r="C51" s="62"/>
      <c r="D51" s="62"/>
      <c r="E51" s="62"/>
      <c r="F51" s="62"/>
      <c r="G51" s="62"/>
      <c r="H51" s="62"/>
      <c r="I51" s="62"/>
      <c r="J51" s="62"/>
      <c r="L51"/>
    </row>
    <row r="52" spans="1:12" s="33" customFormat="1" ht="17.25" customHeight="1" x14ac:dyDescent="0.25">
      <c r="A52" s="12" t="s">
        <v>29</v>
      </c>
      <c r="B52" s="61" t="s">
        <v>174</v>
      </c>
      <c r="C52" s="62"/>
      <c r="D52" s="62"/>
      <c r="E52" s="62"/>
      <c r="F52" s="62"/>
      <c r="G52" s="62"/>
      <c r="H52" s="62"/>
      <c r="I52" s="62"/>
      <c r="J52" s="62"/>
      <c r="L52"/>
    </row>
    <row r="53" spans="1:12" s="33" customFormat="1" ht="17.25" customHeight="1" x14ac:dyDescent="0.25">
      <c r="A53" s="12" t="s">
        <v>31</v>
      </c>
      <c r="B53" s="61" t="s">
        <v>32</v>
      </c>
      <c r="C53" s="62"/>
      <c r="D53" s="62"/>
      <c r="E53" s="62"/>
      <c r="F53" s="62"/>
      <c r="G53" s="62"/>
      <c r="H53" s="62"/>
      <c r="I53" s="62"/>
      <c r="J53" s="62"/>
      <c r="L53"/>
    </row>
    <row r="54" spans="1:12" s="33" customFormat="1" ht="24.2" customHeight="1" x14ac:dyDescent="0.25">
      <c r="A54" s="12" t="s">
        <v>33</v>
      </c>
      <c r="B54" s="61" t="s">
        <v>175</v>
      </c>
      <c r="C54" s="62"/>
      <c r="D54" s="62"/>
      <c r="E54" s="62"/>
      <c r="F54" s="62"/>
      <c r="G54" s="62"/>
      <c r="H54" s="62"/>
      <c r="I54" s="62"/>
      <c r="J54" s="62"/>
      <c r="L54"/>
    </row>
    <row r="55" spans="1:12" s="33" customFormat="1" ht="24.2" customHeight="1" x14ac:dyDescent="0.25">
      <c r="A55" s="12" t="s">
        <v>35</v>
      </c>
      <c r="B55" s="61" t="s">
        <v>32</v>
      </c>
      <c r="C55" s="62"/>
      <c r="D55" s="62"/>
      <c r="E55" s="62"/>
      <c r="F55" s="62"/>
      <c r="G55" s="62"/>
      <c r="H55" s="62"/>
      <c r="I55" s="62"/>
      <c r="J55" s="62"/>
      <c r="L55"/>
    </row>
    <row r="56" spans="1:12" s="33" customFormat="1" ht="24.2" customHeight="1" x14ac:dyDescent="0.25">
      <c r="A56" s="12" t="s">
        <v>37</v>
      </c>
      <c r="B56" s="61" t="s">
        <v>176</v>
      </c>
      <c r="C56" s="62"/>
      <c r="D56" s="62"/>
      <c r="E56" s="62"/>
      <c r="F56" s="62"/>
      <c r="G56" s="62"/>
      <c r="H56" s="62"/>
      <c r="I56" s="62"/>
      <c r="J56" s="62"/>
      <c r="L56"/>
    </row>
    <row r="57" spans="1:12" s="33" customFormat="1" ht="17.25" customHeight="1" x14ac:dyDescent="0.25">
      <c r="A57" s="12" t="s">
        <v>39</v>
      </c>
      <c r="B57" s="61" t="s">
        <v>177</v>
      </c>
      <c r="C57" s="62"/>
      <c r="D57" s="62"/>
      <c r="E57" s="62"/>
      <c r="F57" s="62"/>
      <c r="G57" s="62"/>
      <c r="H57" s="62"/>
      <c r="I57" s="62"/>
      <c r="J57" s="62"/>
      <c r="L57"/>
    </row>
    <row r="63" spans="1:12" ht="15" x14ac:dyDescent="0.25">
      <c r="A63" s="64" t="s">
        <v>26</v>
      </c>
      <c r="B63" s="65"/>
      <c r="C63" s="65"/>
      <c r="D63" s="65"/>
      <c r="E63" s="65"/>
      <c r="F63" s="65"/>
      <c r="G63" s="65"/>
      <c r="H63" s="65"/>
      <c r="I63" s="65"/>
      <c r="J63" s="65"/>
    </row>
    <row r="64" spans="1:12" x14ac:dyDescent="0.2">
      <c r="A64" s="3"/>
      <c r="B64" s="3"/>
      <c r="C64" s="3"/>
      <c r="D64" s="3"/>
      <c r="E64" s="3"/>
      <c r="F64" s="3"/>
      <c r="G64" s="3"/>
      <c r="H64" s="3"/>
      <c r="I64" s="3"/>
      <c r="J64" s="3"/>
    </row>
    <row r="65" spans="1:10" ht="48" customHeight="1" x14ac:dyDescent="0.2">
      <c r="A65" s="4" t="s">
        <v>2</v>
      </c>
      <c r="B65" s="4" t="s">
        <v>3</v>
      </c>
      <c r="C65" s="4" t="s">
        <v>4</v>
      </c>
      <c r="D65" s="4" t="s">
        <v>5</v>
      </c>
      <c r="E65" s="4" t="s">
        <v>6</v>
      </c>
      <c r="F65" s="4" t="s">
        <v>7</v>
      </c>
      <c r="G65" s="4" t="s">
        <v>8</v>
      </c>
      <c r="H65" s="4" t="s">
        <v>9</v>
      </c>
      <c r="I65" s="4" t="s">
        <v>10</v>
      </c>
      <c r="J65" s="4" t="s">
        <v>11</v>
      </c>
    </row>
    <row r="66" spans="1:10" x14ac:dyDescent="0.2">
      <c r="A66" s="5" t="s">
        <v>12</v>
      </c>
      <c r="B66" s="6">
        <v>1184.75977751043</v>
      </c>
      <c r="C66" s="6">
        <v>645.85146581948698</v>
      </c>
      <c r="D66" s="6">
        <v>579.82124026974702</v>
      </c>
      <c r="E66" s="6">
        <v>179.43594887661601</v>
      </c>
      <c r="F66" s="6">
        <v>108.610595761486</v>
      </c>
      <c r="G66" s="6">
        <v>44.290253867601301</v>
      </c>
      <c r="H66" s="6">
        <v>114.222148146027</v>
      </c>
      <c r="I66" s="6">
        <v>56.133045073819801</v>
      </c>
      <c r="J66" s="6">
        <v>100</v>
      </c>
    </row>
    <row r="67" spans="1:10" x14ac:dyDescent="0.2">
      <c r="A67" s="5" t="s">
        <v>13</v>
      </c>
      <c r="B67" s="6">
        <v>1716.66373949185</v>
      </c>
      <c r="C67" s="6">
        <v>909.93598033388298</v>
      </c>
      <c r="D67" s="6">
        <v>552.42955632154406</v>
      </c>
      <c r="E67" s="6">
        <v>261.12679103978098</v>
      </c>
      <c r="F67" s="6">
        <v>476.35633925865801</v>
      </c>
      <c r="G67" s="6">
        <v>95.111975000757994</v>
      </c>
      <c r="H67" s="6">
        <v>189.281972477115</v>
      </c>
      <c r="I67" s="6">
        <v>41.980001648842503</v>
      </c>
      <c r="J67" s="6">
        <v>100</v>
      </c>
    </row>
    <row r="68" spans="1:10" x14ac:dyDescent="0.2">
      <c r="A68" s="5" t="s">
        <v>14</v>
      </c>
      <c r="B68" s="6">
        <v>2046.66686351014</v>
      </c>
      <c r="C68" s="6">
        <v>1524.0712373250201</v>
      </c>
      <c r="D68" s="6">
        <v>245.90288325437899</v>
      </c>
      <c r="E68" s="6">
        <v>240.77357737287599</v>
      </c>
      <c r="F68" s="6">
        <v>630.55550695312195</v>
      </c>
      <c r="G68" s="6">
        <v>137.86839958889701</v>
      </c>
      <c r="H68" s="6">
        <v>225.149112624731</v>
      </c>
      <c r="I68" s="6">
        <v>24.327065530136501</v>
      </c>
      <c r="J68" s="6">
        <v>100</v>
      </c>
    </row>
    <row r="69" spans="1:10" x14ac:dyDescent="0.2">
      <c r="A69" s="5" t="s">
        <v>15</v>
      </c>
      <c r="B69" s="6">
        <v>2309.5599592380299</v>
      </c>
      <c r="C69" s="6">
        <v>2199.1864166566902</v>
      </c>
      <c r="D69" s="6">
        <v>132.00810966770101</v>
      </c>
      <c r="E69" s="6">
        <v>197.57656120128601</v>
      </c>
      <c r="F69" s="6">
        <v>523.71523823567099</v>
      </c>
      <c r="G69" s="6">
        <v>201.15666338963101</v>
      </c>
      <c r="H69" s="6">
        <v>314.83333438980401</v>
      </c>
      <c r="I69" s="6">
        <v>24.008210672154501</v>
      </c>
      <c r="J69" s="6">
        <v>100</v>
      </c>
    </row>
    <row r="70" spans="1:10" x14ac:dyDescent="0.2">
      <c r="A70" s="5" t="s">
        <v>16</v>
      </c>
      <c r="B70" s="6">
        <v>2812.4078517211701</v>
      </c>
      <c r="C70" s="6">
        <v>3031.0371965035902</v>
      </c>
      <c r="D70" s="6">
        <v>88.795792041781198</v>
      </c>
      <c r="E70" s="6">
        <v>238.04111930016899</v>
      </c>
      <c r="F70" s="6">
        <v>451.69071536929198</v>
      </c>
      <c r="G70" s="6">
        <v>303.68988072082698</v>
      </c>
      <c r="H70" s="6">
        <v>436.47033583507101</v>
      </c>
      <c r="I70" s="6">
        <v>22.4299543979213</v>
      </c>
      <c r="J70" s="6">
        <v>100</v>
      </c>
    </row>
    <row r="71" spans="1:10" x14ac:dyDescent="0.2">
      <c r="A71" s="5" t="s">
        <v>17</v>
      </c>
      <c r="B71" s="6">
        <v>3179.6854682767198</v>
      </c>
      <c r="C71" s="6">
        <v>3740.6469034694601</v>
      </c>
      <c r="D71" s="6">
        <v>78.868465673472599</v>
      </c>
      <c r="E71" s="6">
        <v>232.16487574886</v>
      </c>
      <c r="F71" s="6">
        <v>385.71428750977401</v>
      </c>
      <c r="G71" s="6">
        <v>432.078144246801</v>
      </c>
      <c r="H71" s="6">
        <v>569.04498790295804</v>
      </c>
      <c r="I71" s="6">
        <v>23.300909853965099</v>
      </c>
      <c r="J71" s="6">
        <v>100</v>
      </c>
    </row>
    <row r="72" spans="1:10" x14ac:dyDescent="0.2">
      <c r="A72" s="5" t="s">
        <v>18</v>
      </c>
      <c r="B72" s="6">
        <v>3542.7478808599699</v>
      </c>
      <c r="C72" s="6">
        <v>4390.5475771785304</v>
      </c>
      <c r="D72" s="6">
        <v>62.782033625642597</v>
      </c>
      <c r="E72" s="6">
        <v>226.219472552224</v>
      </c>
      <c r="F72" s="6">
        <v>356.05709713208898</v>
      </c>
      <c r="G72" s="6">
        <v>570.38333287016803</v>
      </c>
      <c r="H72" s="6">
        <v>655.21860193240695</v>
      </c>
      <c r="I72" s="6">
        <v>22.532138951563901</v>
      </c>
      <c r="J72" s="6">
        <v>100</v>
      </c>
    </row>
    <row r="73" spans="1:10" x14ac:dyDescent="0.2">
      <c r="A73" s="5" t="s">
        <v>19</v>
      </c>
      <c r="B73" s="6">
        <v>3981.00526589017</v>
      </c>
      <c r="C73" s="6">
        <v>5256.6379916615697</v>
      </c>
      <c r="D73" s="6">
        <v>35.2714062412864</v>
      </c>
      <c r="E73" s="6">
        <v>224.84265144971801</v>
      </c>
      <c r="F73" s="6">
        <v>292.86653043366198</v>
      </c>
      <c r="G73" s="6">
        <v>770.94505440772298</v>
      </c>
      <c r="H73" s="6">
        <v>783.68100591126301</v>
      </c>
      <c r="I73" s="6">
        <v>26.177685134114899</v>
      </c>
      <c r="J73" s="6">
        <v>100</v>
      </c>
    </row>
    <row r="74" spans="1:10" x14ac:dyDescent="0.2">
      <c r="A74" s="5" t="s">
        <v>20</v>
      </c>
      <c r="B74" s="6">
        <v>4729.6160818599901</v>
      </c>
      <c r="C74" s="6">
        <v>6683.1309995053498</v>
      </c>
      <c r="D74" s="6">
        <v>43.628883534790198</v>
      </c>
      <c r="E74" s="6">
        <v>211.086134872885</v>
      </c>
      <c r="F74" s="6">
        <v>233.67195661564901</v>
      </c>
      <c r="G74" s="6">
        <v>1173.5583909020399</v>
      </c>
      <c r="H74" s="6">
        <v>979.90996138643095</v>
      </c>
      <c r="I74" s="6">
        <v>25.239403881443302</v>
      </c>
      <c r="J74" s="6">
        <v>100</v>
      </c>
    </row>
    <row r="75" spans="1:10" x14ac:dyDescent="0.2">
      <c r="A75" s="7" t="s">
        <v>21</v>
      </c>
      <c r="B75" s="8">
        <v>7192.6386797833202</v>
      </c>
      <c r="C75" s="8">
        <v>11330.927430416999</v>
      </c>
      <c r="D75" s="8">
        <v>18.896569167239399</v>
      </c>
      <c r="E75" s="8">
        <v>170.16146982008499</v>
      </c>
      <c r="F75" s="8">
        <v>259.10860919748501</v>
      </c>
      <c r="G75" s="8">
        <v>3022.2245245509298</v>
      </c>
      <c r="H75" s="8">
        <v>1255.7248503666301</v>
      </c>
      <c r="I75" s="8">
        <v>27.272900300341501</v>
      </c>
      <c r="J75" s="8">
        <v>100</v>
      </c>
    </row>
    <row r="76" spans="1:10" x14ac:dyDescent="0.2">
      <c r="A76" s="9" t="s">
        <v>22</v>
      </c>
      <c r="B76" s="8">
        <v>3171.5898913350802</v>
      </c>
      <c r="C76" s="8">
        <v>3792.3132608600299</v>
      </c>
      <c r="D76" s="8">
        <v>197.69716311621201</v>
      </c>
      <c r="E76" s="8">
        <v>218.32087866214599</v>
      </c>
      <c r="F76" s="8">
        <v>376.37859987990402</v>
      </c>
      <c r="G76" s="8">
        <v>639.18990432098894</v>
      </c>
      <c r="H76" s="8">
        <v>528.80851951734303</v>
      </c>
      <c r="I76" s="8">
        <v>31.277370846612001</v>
      </c>
      <c r="J76" s="8">
        <v>100</v>
      </c>
    </row>
    <row r="77" spans="1:10" x14ac:dyDescent="0.2">
      <c r="A77" s="10" t="s">
        <v>23</v>
      </c>
      <c r="B77" s="11">
        <v>1222.29123039706</v>
      </c>
      <c r="C77" s="11">
        <v>665.430454823584</v>
      </c>
      <c r="D77" s="11">
        <v>577.36163691670504</v>
      </c>
      <c r="E77" s="11">
        <v>179.025738713707</v>
      </c>
      <c r="F77" s="11">
        <v>141.06485336431999</v>
      </c>
      <c r="G77" s="11">
        <v>48.913078236713602</v>
      </c>
      <c r="H77" s="11">
        <v>119.91481402921301</v>
      </c>
      <c r="I77" s="11">
        <v>54.295199624090998</v>
      </c>
      <c r="J77" s="11">
        <v>100</v>
      </c>
    </row>
    <row r="80" spans="1:10" x14ac:dyDescent="0.2">
      <c r="A80" s="66" t="s">
        <v>24</v>
      </c>
      <c r="B80" s="66"/>
      <c r="C80" s="66"/>
      <c r="D80" s="66"/>
      <c r="E80" s="66"/>
      <c r="F80" s="66"/>
      <c r="G80" s="66"/>
      <c r="H80" s="66"/>
      <c r="I80" s="66"/>
      <c r="J80" s="66"/>
    </row>
    <row r="81" spans="1:12" ht="24.2" customHeight="1" x14ac:dyDescent="0.25">
      <c r="A81" s="12" t="s">
        <v>27</v>
      </c>
      <c r="B81" s="61" t="s">
        <v>173</v>
      </c>
      <c r="C81" s="62"/>
      <c r="D81" s="62"/>
      <c r="E81" s="62"/>
      <c r="F81" s="62"/>
      <c r="G81" s="62"/>
      <c r="H81" s="62"/>
      <c r="I81" s="62"/>
      <c r="J81" s="62"/>
      <c r="L81"/>
    </row>
    <row r="82" spans="1:12" ht="17.25" customHeight="1" x14ac:dyDescent="0.25">
      <c r="A82" s="12" t="s">
        <v>29</v>
      </c>
      <c r="B82" s="61" t="s">
        <v>174</v>
      </c>
      <c r="C82" s="62"/>
      <c r="D82" s="62"/>
      <c r="E82" s="62"/>
      <c r="F82" s="62"/>
      <c r="G82" s="62"/>
      <c r="H82" s="62"/>
      <c r="I82" s="62"/>
      <c r="J82" s="62"/>
      <c r="L82"/>
    </row>
    <row r="83" spans="1:12" ht="17.25" customHeight="1" x14ac:dyDescent="0.25">
      <c r="A83" s="12" t="s">
        <v>31</v>
      </c>
      <c r="B83" s="61" t="s">
        <v>32</v>
      </c>
      <c r="C83" s="62"/>
      <c r="D83" s="62"/>
      <c r="E83" s="62"/>
      <c r="F83" s="62"/>
      <c r="G83" s="62"/>
      <c r="H83" s="62"/>
      <c r="I83" s="62"/>
      <c r="J83" s="62"/>
      <c r="L83"/>
    </row>
    <row r="84" spans="1:12" ht="24.2" customHeight="1" x14ac:dyDescent="0.25">
      <c r="A84" s="12" t="s">
        <v>33</v>
      </c>
      <c r="B84" s="61" t="s">
        <v>175</v>
      </c>
      <c r="C84" s="62"/>
      <c r="D84" s="62"/>
      <c r="E84" s="62"/>
      <c r="F84" s="62"/>
      <c r="G84" s="62"/>
      <c r="H84" s="62"/>
      <c r="I84" s="62"/>
      <c r="J84" s="62"/>
      <c r="L84"/>
    </row>
    <row r="85" spans="1:12" ht="24.2" customHeight="1" x14ac:dyDescent="0.25">
      <c r="A85" s="12" t="s">
        <v>35</v>
      </c>
      <c r="B85" s="61" t="s">
        <v>32</v>
      </c>
      <c r="C85" s="62"/>
      <c r="D85" s="62"/>
      <c r="E85" s="62"/>
      <c r="F85" s="62"/>
      <c r="G85" s="62"/>
      <c r="H85" s="62"/>
      <c r="I85" s="62"/>
      <c r="J85" s="62"/>
      <c r="L85"/>
    </row>
    <row r="86" spans="1:12" ht="24.2" customHeight="1" x14ac:dyDescent="0.25">
      <c r="A86" s="12" t="s">
        <v>37</v>
      </c>
      <c r="B86" s="61" t="s">
        <v>176</v>
      </c>
      <c r="C86" s="62"/>
      <c r="D86" s="62"/>
      <c r="E86" s="62"/>
      <c r="F86" s="62"/>
      <c r="G86" s="62"/>
      <c r="H86" s="62"/>
      <c r="I86" s="62"/>
      <c r="J86" s="62"/>
      <c r="L86"/>
    </row>
    <row r="87" spans="1:12" ht="17.25" customHeight="1" x14ac:dyDescent="0.25">
      <c r="A87" s="12" t="s">
        <v>39</v>
      </c>
      <c r="B87" s="61" t="s">
        <v>177</v>
      </c>
      <c r="C87" s="62"/>
      <c r="D87" s="62"/>
      <c r="E87" s="62"/>
      <c r="F87" s="62"/>
      <c r="G87" s="62"/>
      <c r="H87" s="62"/>
      <c r="I87" s="62"/>
      <c r="J87" s="62"/>
      <c r="L87"/>
    </row>
    <row r="93" spans="1:12" ht="15" x14ac:dyDescent="0.25">
      <c r="A93" s="64" t="s">
        <v>41</v>
      </c>
      <c r="B93" s="65"/>
      <c r="C93" s="65"/>
      <c r="D93" s="65"/>
      <c r="E93" s="65"/>
      <c r="F93" s="65"/>
      <c r="G93" s="65"/>
      <c r="H93" s="65"/>
      <c r="I93" s="65"/>
      <c r="J93" s="65"/>
    </row>
    <row r="94" spans="1:12" x14ac:dyDescent="0.2">
      <c r="A94" s="3"/>
      <c r="B94" s="3"/>
      <c r="C94" s="3"/>
      <c r="D94" s="3"/>
      <c r="E94" s="3"/>
      <c r="F94" s="3"/>
      <c r="G94" s="3"/>
      <c r="H94" s="3"/>
      <c r="I94" s="3"/>
      <c r="J94" s="3"/>
    </row>
    <row r="95" spans="1:12" ht="48" customHeight="1" x14ac:dyDescent="0.2">
      <c r="A95" s="4" t="s">
        <v>2</v>
      </c>
      <c r="B95" s="4" t="s">
        <v>3</v>
      </c>
      <c r="C95" s="4" t="s">
        <v>4</v>
      </c>
      <c r="D95" s="4" t="s">
        <v>5</v>
      </c>
      <c r="E95" s="4" t="s">
        <v>6</v>
      </c>
      <c r="F95" s="4" t="s">
        <v>7</v>
      </c>
      <c r="G95" s="4" t="s">
        <v>8</v>
      </c>
      <c r="H95" s="4" t="s">
        <v>9</v>
      </c>
      <c r="I95" s="4" t="s">
        <v>10</v>
      </c>
      <c r="J95" s="4" t="s">
        <v>11</v>
      </c>
    </row>
    <row r="96" spans="1:12" x14ac:dyDescent="0.2">
      <c r="A96" s="5" t="s">
        <v>12</v>
      </c>
      <c r="B96" s="6">
        <v>1177.3757540802501</v>
      </c>
      <c r="C96" s="6">
        <v>665.95891777720703</v>
      </c>
      <c r="D96" s="6">
        <v>557.68772020070196</v>
      </c>
      <c r="E96" s="6">
        <v>177.22192957531999</v>
      </c>
      <c r="F96" s="6">
        <v>96.270657196051602</v>
      </c>
      <c r="G96" s="6">
        <v>46.687857235085701</v>
      </c>
      <c r="H96" s="6">
        <v>117.99215963384199</v>
      </c>
      <c r="I96" s="6">
        <v>56.557441414245602</v>
      </c>
      <c r="J96" s="6">
        <v>100</v>
      </c>
    </row>
    <row r="97" spans="1:12" x14ac:dyDescent="0.2">
      <c r="A97" s="5" t="s">
        <v>13</v>
      </c>
      <c r="B97" s="6">
        <v>1717.59024815046</v>
      </c>
      <c r="C97" s="6">
        <v>992.67753732760605</v>
      </c>
      <c r="D97" s="6">
        <v>581.63813025996706</v>
      </c>
      <c r="E97" s="6">
        <v>273.89413837331603</v>
      </c>
      <c r="F97" s="6">
        <v>364.39676062086301</v>
      </c>
      <c r="G97" s="6">
        <v>105.048750908825</v>
      </c>
      <c r="H97" s="6">
        <v>215.36182877943</v>
      </c>
      <c r="I97" s="6">
        <v>46.235969743918901</v>
      </c>
      <c r="J97" s="6">
        <v>100</v>
      </c>
    </row>
    <row r="98" spans="1:12" x14ac:dyDescent="0.2">
      <c r="A98" s="5" t="s">
        <v>14</v>
      </c>
      <c r="B98" s="6">
        <v>2023.0707900735499</v>
      </c>
      <c r="C98" s="6">
        <v>1475.25465753349</v>
      </c>
      <c r="D98" s="6">
        <v>254.76000472529</v>
      </c>
      <c r="E98" s="6">
        <v>234.56422312119901</v>
      </c>
      <c r="F98" s="6">
        <v>636.31047317441005</v>
      </c>
      <c r="G98" s="6">
        <v>137.107916978171</v>
      </c>
      <c r="H98" s="6">
        <v>232.73183847364899</v>
      </c>
      <c r="I98" s="6">
        <v>25.356234463416701</v>
      </c>
      <c r="J98" s="6">
        <v>100</v>
      </c>
    </row>
    <row r="99" spans="1:12" x14ac:dyDescent="0.2">
      <c r="A99" s="5" t="s">
        <v>15</v>
      </c>
      <c r="B99" s="6">
        <v>2254.0964971004701</v>
      </c>
      <c r="C99" s="6">
        <v>2124.5146705796301</v>
      </c>
      <c r="D99" s="6">
        <v>135.36990954746801</v>
      </c>
      <c r="E99" s="6">
        <v>165.65962927140299</v>
      </c>
      <c r="F99" s="6">
        <v>556.60342240191596</v>
      </c>
      <c r="G99" s="6">
        <v>204.50072220199399</v>
      </c>
      <c r="H99" s="6">
        <v>316.07856585577099</v>
      </c>
      <c r="I99" s="6">
        <v>22.773064518499702</v>
      </c>
      <c r="J99" s="6">
        <v>100</v>
      </c>
    </row>
    <row r="100" spans="1:12" x14ac:dyDescent="0.2">
      <c r="A100" s="5" t="s">
        <v>16</v>
      </c>
      <c r="B100" s="6">
        <v>2743.8313300610998</v>
      </c>
      <c r="C100" s="6">
        <v>2989.6323715508902</v>
      </c>
      <c r="D100" s="6">
        <v>88.957401868759902</v>
      </c>
      <c r="E100" s="6">
        <v>245.33809228473001</v>
      </c>
      <c r="F100" s="6">
        <v>439.93816246432903</v>
      </c>
      <c r="G100" s="6">
        <v>323.07175353951402</v>
      </c>
      <c r="H100" s="6">
        <v>468.42591092279503</v>
      </c>
      <c r="I100" s="6">
        <v>23.048603399387101</v>
      </c>
      <c r="J100" s="6">
        <v>100</v>
      </c>
    </row>
    <row r="101" spans="1:12" x14ac:dyDescent="0.2">
      <c r="A101" s="5" t="s">
        <v>17</v>
      </c>
      <c r="B101" s="6">
        <v>3104.2263656124201</v>
      </c>
      <c r="C101" s="6">
        <v>3675.8850454386302</v>
      </c>
      <c r="D101" s="6">
        <v>76.838507942025601</v>
      </c>
      <c r="E101" s="6">
        <v>221.71446504157601</v>
      </c>
      <c r="F101" s="6">
        <v>392.99649144446602</v>
      </c>
      <c r="G101" s="6">
        <v>449.41689904779201</v>
      </c>
      <c r="H101" s="6">
        <v>578.98461367031496</v>
      </c>
      <c r="I101" s="6">
        <v>22.860227750866901</v>
      </c>
      <c r="J101" s="6">
        <v>100</v>
      </c>
    </row>
    <row r="102" spans="1:12" x14ac:dyDescent="0.2">
      <c r="A102" s="5" t="s">
        <v>18</v>
      </c>
      <c r="B102" s="6">
        <v>3517.7638555763901</v>
      </c>
      <c r="C102" s="6">
        <v>4390.2850725927301</v>
      </c>
      <c r="D102" s="6">
        <v>66.726180253454999</v>
      </c>
      <c r="E102" s="6">
        <v>244.68541240466999</v>
      </c>
      <c r="F102" s="6">
        <v>353.16214063039502</v>
      </c>
      <c r="G102" s="6">
        <v>613.04060761724497</v>
      </c>
      <c r="H102" s="6">
        <v>679.62449347932704</v>
      </c>
      <c r="I102" s="6">
        <v>23.109995691661901</v>
      </c>
      <c r="J102" s="6">
        <v>100</v>
      </c>
    </row>
    <row r="103" spans="1:12" x14ac:dyDescent="0.2">
      <c r="A103" s="5" t="s">
        <v>19</v>
      </c>
      <c r="B103" s="6">
        <v>3879.3993269791899</v>
      </c>
      <c r="C103" s="6">
        <v>5148.5676809392298</v>
      </c>
      <c r="D103" s="6">
        <v>34.695749548130003</v>
      </c>
      <c r="E103" s="6">
        <v>214.46671554318499</v>
      </c>
      <c r="F103" s="6">
        <v>316.23055347050501</v>
      </c>
      <c r="G103" s="6">
        <v>803.77452606271095</v>
      </c>
      <c r="H103" s="6">
        <v>778.16760413375698</v>
      </c>
      <c r="I103" s="6">
        <v>24.135260963369799</v>
      </c>
      <c r="J103" s="6">
        <v>100</v>
      </c>
    </row>
    <row r="104" spans="1:12" x14ac:dyDescent="0.2">
      <c r="A104" s="5" t="s">
        <v>20</v>
      </c>
      <c r="B104" s="6">
        <v>4635.9317012944803</v>
      </c>
      <c r="C104" s="6">
        <v>6581.6504088863103</v>
      </c>
      <c r="D104" s="6">
        <v>44.885408502765301</v>
      </c>
      <c r="E104" s="6">
        <v>209.77516289880199</v>
      </c>
      <c r="F104" s="6">
        <v>246.47527258482</v>
      </c>
      <c r="G104" s="6">
        <v>1226.2591654012499</v>
      </c>
      <c r="H104" s="6">
        <v>958.82908818389797</v>
      </c>
      <c r="I104" s="6">
        <v>25.1443185545176</v>
      </c>
      <c r="J104" s="6">
        <v>100</v>
      </c>
    </row>
    <row r="105" spans="1:12" x14ac:dyDescent="0.2">
      <c r="A105" s="7" t="s">
        <v>21</v>
      </c>
      <c r="B105" s="8">
        <v>7067.0059448807297</v>
      </c>
      <c r="C105" s="8">
        <v>11152.1888195957</v>
      </c>
      <c r="D105" s="8">
        <v>20.700513180134301</v>
      </c>
      <c r="E105" s="8">
        <v>160.191805567497</v>
      </c>
      <c r="F105" s="8">
        <v>267.53050720863899</v>
      </c>
      <c r="G105" s="8">
        <v>3070.2975003563402</v>
      </c>
      <c r="H105" s="8">
        <v>1183.35741947526</v>
      </c>
      <c r="I105" s="8">
        <v>26.169597415896298</v>
      </c>
      <c r="J105" s="8">
        <v>100</v>
      </c>
    </row>
    <row r="106" spans="1:12" x14ac:dyDescent="0.2">
      <c r="A106" s="9" t="s">
        <v>22</v>
      </c>
      <c r="B106" s="8">
        <v>3122.7552372855298</v>
      </c>
      <c r="C106" s="8">
        <v>3755.1848312174102</v>
      </c>
      <c r="D106" s="8">
        <v>199.12984750906901</v>
      </c>
      <c r="E106" s="8">
        <v>214.60449625997001</v>
      </c>
      <c r="F106" s="8">
        <v>370.66476537862002</v>
      </c>
      <c r="G106" s="8">
        <v>663.34059077269501</v>
      </c>
      <c r="H106" s="8">
        <v>531.26192738677605</v>
      </c>
      <c r="I106" s="8">
        <v>31.597792150095898</v>
      </c>
      <c r="J106" s="8">
        <v>100</v>
      </c>
    </row>
    <row r="107" spans="1:12" x14ac:dyDescent="0.2">
      <c r="A107" s="10" t="s">
        <v>23</v>
      </c>
      <c r="B107" s="11">
        <v>1186.34309471391</v>
      </c>
      <c r="C107" s="11">
        <v>672.59395938829698</v>
      </c>
      <c r="D107" s="11">
        <v>564.62441658036596</v>
      </c>
      <c r="E107" s="11">
        <v>176.747002141244</v>
      </c>
      <c r="F107" s="11">
        <v>98.480078079732493</v>
      </c>
      <c r="G107" s="11">
        <v>49.470978535801997</v>
      </c>
      <c r="H107" s="11">
        <v>122.135443808975</v>
      </c>
      <c r="I107" s="11">
        <v>57.077840320680899</v>
      </c>
      <c r="J107" s="11">
        <v>100</v>
      </c>
    </row>
    <row r="110" spans="1:12" x14ac:dyDescent="0.2">
      <c r="A110" s="66" t="s">
        <v>24</v>
      </c>
      <c r="B110" s="66"/>
      <c r="C110" s="66"/>
      <c r="D110" s="66"/>
      <c r="E110" s="66"/>
      <c r="F110" s="66"/>
      <c r="G110" s="66"/>
      <c r="H110" s="66"/>
      <c r="I110" s="66"/>
      <c r="J110" s="66"/>
    </row>
    <row r="111" spans="1:12" ht="24.2" customHeight="1" x14ac:dyDescent="0.25">
      <c r="A111" s="12" t="s">
        <v>27</v>
      </c>
      <c r="B111" s="61" t="s">
        <v>173</v>
      </c>
      <c r="C111" s="62"/>
      <c r="D111" s="62"/>
      <c r="E111" s="62"/>
      <c r="F111" s="62"/>
      <c r="G111" s="62"/>
      <c r="H111" s="62"/>
      <c r="I111" s="62"/>
      <c r="J111" s="62"/>
      <c r="L111"/>
    </row>
    <row r="112" spans="1:12" ht="17.25" customHeight="1" x14ac:dyDescent="0.25">
      <c r="A112" s="12" t="s">
        <v>29</v>
      </c>
      <c r="B112" s="61" t="s">
        <v>174</v>
      </c>
      <c r="C112" s="62"/>
      <c r="D112" s="62"/>
      <c r="E112" s="62"/>
      <c r="F112" s="62"/>
      <c r="G112" s="62"/>
      <c r="H112" s="62"/>
      <c r="I112" s="62"/>
      <c r="J112" s="62"/>
      <c r="L112"/>
    </row>
    <row r="113" spans="1:12" ht="17.25" customHeight="1" x14ac:dyDescent="0.25">
      <c r="A113" s="12" t="s">
        <v>31</v>
      </c>
      <c r="B113" s="61" t="s">
        <v>32</v>
      </c>
      <c r="C113" s="62"/>
      <c r="D113" s="62"/>
      <c r="E113" s="62"/>
      <c r="F113" s="62"/>
      <c r="G113" s="62"/>
      <c r="H113" s="62"/>
      <c r="I113" s="62"/>
      <c r="J113" s="62"/>
      <c r="L113"/>
    </row>
    <row r="114" spans="1:12" ht="24.2" customHeight="1" x14ac:dyDescent="0.25">
      <c r="A114" s="12" t="s">
        <v>33</v>
      </c>
      <c r="B114" s="61" t="s">
        <v>175</v>
      </c>
      <c r="C114" s="62"/>
      <c r="D114" s="62"/>
      <c r="E114" s="62"/>
      <c r="F114" s="62"/>
      <c r="G114" s="62"/>
      <c r="H114" s="62"/>
      <c r="I114" s="62"/>
      <c r="J114" s="62"/>
      <c r="L114"/>
    </row>
    <row r="115" spans="1:12" ht="24.2" customHeight="1" x14ac:dyDescent="0.25">
      <c r="A115" s="12" t="s">
        <v>35</v>
      </c>
      <c r="B115" s="61" t="s">
        <v>32</v>
      </c>
      <c r="C115" s="62"/>
      <c r="D115" s="62"/>
      <c r="E115" s="62"/>
      <c r="F115" s="62"/>
      <c r="G115" s="62"/>
      <c r="H115" s="62"/>
      <c r="I115" s="62"/>
      <c r="J115" s="62"/>
      <c r="L115"/>
    </row>
    <row r="116" spans="1:12" ht="24.2" customHeight="1" x14ac:dyDescent="0.25">
      <c r="A116" s="12" t="s">
        <v>37</v>
      </c>
      <c r="B116" s="61" t="s">
        <v>176</v>
      </c>
      <c r="C116" s="62"/>
      <c r="D116" s="62"/>
      <c r="E116" s="62"/>
      <c r="F116" s="62"/>
      <c r="G116" s="62"/>
      <c r="H116" s="62"/>
      <c r="I116" s="62"/>
      <c r="J116" s="62"/>
      <c r="L116"/>
    </row>
    <row r="117" spans="1:12" ht="17.25" customHeight="1" x14ac:dyDescent="0.25">
      <c r="A117" s="12" t="s">
        <v>39</v>
      </c>
      <c r="B117" s="61" t="s">
        <v>177</v>
      </c>
      <c r="C117" s="62"/>
      <c r="D117" s="62"/>
      <c r="E117" s="62"/>
      <c r="F117" s="62"/>
      <c r="G117" s="62"/>
      <c r="H117" s="62"/>
      <c r="I117" s="62"/>
      <c r="J117" s="62"/>
      <c r="L117"/>
    </row>
    <row r="120" spans="1:12" x14ac:dyDescent="0.2">
      <c r="A120" s="13" t="s">
        <v>42</v>
      </c>
    </row>
    <row r="121" spans="1:12" ht="36.200000000000003" customHeight="1" x14ac:dyDescent="0.25">
      <c r="A121" s="63" t="s">
        <v>43</v>
      </c>
      <c r="B121" s="63"/>
      <c r="C121" s="63"/>
      <c r="D121" s="63"/>
      <c r="E121" s="63"/>
      <c r="F121" s="63"/>
      <c r="G121" s="63"/>
      <c r="H121" s="63"/>
      <c r="I121" s="63"/>
      <c r="J121" s="63"/>
      <c r="L121"/>
    </row>
    <row r="122" spans="1:12" x14ac:dyDescent="0.2">
      <c r="A122" s="1" t="s">
        <v>44</v>
      </c>
    </row>
    <row r="123" spans="1:12" x14ac:dyDescent="0.2">
      <c r="A123" s="1" t="s">
        <v>45</v>
      </c>
    </row>
    <row r="125" spans="1:12" x14ac:dyDescent="0.2">
      <c r="A125" s="1" t="s">
        <v>330</v>
      </c>
    </row>
    <row r="126" spans="1:12" x14ac:dyDescent="0.2">
      <c r="A126" s="15" t="s">
        <v>46</v>
      </c>
    </row>
  </sheetData>
  <sheetProtection objects="1" scenarios="1"/>
  <mergeCells count="37">
    <mergeCell ref="A80:J80"/>
    <mergeCell ref="B51:J51"/>
    <mergeCell ref="B52:J52"/>
    <mergeCell ref="B53:J53"/>
    <mergeCell ref="B54:J54"/>
    <mergeCell ref="B55:J55"/>
    <mergeCell ref="B56:J56"/>
    <mergeCell ref="B57:J57"/>
    <mergeCell ref="A3:J3"/>
    <mergeCell ref="A20:J20"/>
    <mergeCell ref="A33:J33"/>
    <mergeCell ref="A50:J50"/>
    <mergeCell ref="A63:J63"/>
    <mergeCell ref="B21:J21"/>
    <mergeCell ref="B22:J22"/>
    <mergeCell ref="B23:J23"/>
    <mergeCell ref="B24:J24"/>
    <mergeCell ref="B25:J25"/>
    <mergeCell ref="B26:J26"/>
    <mergeCell ref="B27:J27"/>
    <mergeCell ref="B113:J113"/>
    <mergeCell ref="B81:J81"/>
    <mergeCell ref="B82:J82"/>
    <mergeCell ref="B83:J83"/>
    <mergeCell ref="B84:J84"/>
    <mergeCell ref="B85:J85"/>
    <mergeCell ref="B86:J86"/>
    <mergeCell ref="B87:J87"/>
    <mergeCell ref="A93:J93"/>
    <mergeCell ref="A110:J110"/>
    <mergeCell ref="B111:J111"/>
    <mergeCell ref="B112:J112"/>
    <mergeCell ref="B114:J114"/>
    <mergeCell ref="B115:J115"/>
    <mergeCell ref="B116:J116"/>
    <mergeCell ref="B117:J117"/>
    <mergeCell ref="A121:J121"/>
  </mergeCells>
  <pageMargins left="0.69999998807907104" right="0.69999998807907104" top="0.75" bottom="0.75" header="0.30000001192092896" footer="0.30000001192092896"/>
  <pageSetup errors="blank"/>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126"/>
  <sheetViews>
    <sheetView workbookViewId="0"/>
  </sheetViews>
  <sheetFormatPr defaultColWidth="0" defaultRowHeight="11.25" x14ac:dyDescent="0.2"/>
  <cols>
    <col min="1" max="10" width="14.28515625" style="1" customWidth="1"/>
    <col min="11" max="11" width="0" style="1" hidden="1"/>
    <col min="12" max="12" width="12.28515625" style="1" customWidth="1"/>
    <col min="13" max="16384" width="0" style="1" hidden="1"/>
  </cols>
  <sheetData>
    <row r="1" spans="1:10" ht="15" x14ac:dyDescent="0.25">
      <c r="A1" s="2" t="s">
        <v>178</v>
      </c>
    </row>
    <row r="3" spans="1:10" ht="15" x14ac:dyDescent="0.25">
      <c r="A3" s="64" t="s">
        <v>1</v>
      </c>
      <c r="B3" s="65"/>
      <c r="C3" s="65"/>
      <c r="D3" s="65"/>
      <c r="E3" s="65"/>
      <c r="F3" s="65"/>
      <c r="G3" s="65"/>
      <c r="H3" s="65"/>
      <c r="I3" s="65"/>
      <c r="J3" s="65"/>
    </row>
    <row r="4" spans="1:10" x14ac:dyDescent="0.2">
      <c r="A4" s="3"/>
      <c r="B4" s="3"/>
      <c r="C4" s="3"/>
      <c r="D4" s="3"/>
      <c r="E4" s="3"/>
      <c r="F4" s="3"/>
      <c r="G4" s="3"/>
      <c r="H4" s="3"/>
      <c r="I4" s="3"/>
      <c r="J4" s="3"/>
    </row>
    <row r="5" spans="1:10" ht="48" customHeight="1" x14ac:dyDescent="0.2">
      <c r="A5" s="4" t="s">
        <v>2</v>
      </c>
      <c r="B5" s="4" t="s">
        <v>3</v>
      </c>
      <c r="C5" s="4" t="s">
        <v>4</v>
      </c>
      <c r="D5" s="4" t="s">
        <v>5</v>
      </c>
      <c r="E5" s="4" t="s">
        <v>6</v>
      </c>
      <c r="F5" s="4" t="s">
        <v>7</v>
      </c>
      <c r="G5" s="4" t="s">
        <v>8</v>
      </c>
      <c r="H5" s="4" t="s">
        <v>9</v>
      </c>
      <c r="I5" s="4" t="s">
        <v>10</v>
      </c>
      <c r="J5" s="4" t="s">
        <v>11</v>
      </c>
    </row>
    <row r="6" spans="1:10" x14ac:dyDescent="0.2">
      <c r="A6" s="5" t="s">
        <v>12</v>
      </c>
      <c r="B6" s="6">
        <v>873.86368278572297</v>
      </c>
      <c r="C6" s="6">
        <v>344.16050027854197</v>
      </c>
      <c r="D6" s="6">
        <v>237.436524123704</v>
      </c>
      <c r="E6" s="6">
        <v>85.853808618439302</v>
      </c>
      <c r="F6" s="6">
        <v>286.341523297229</v>
      </c>
      <c r="G6" s="6">
        <v>4.0967822519225701</v>
      </c>
      <c r="H6" s="6">
        <v>75.831015454162994</v>
      </c>
      <c r="I6" s="6">
        <v>72.302817198945903</v>
      </c>
      <c r="J6" s="6">
        <v>100</v>
      </c>
    </row>
    <row r="7" spans="1:10" x14ac:dyDescent="0.2">
      <c r="A7" s="5" t="s">
        <v>13</v>
      </c>
      <c r="B7" s="6">
        <v>1116.6060973033</v>
      </c>
      <c r="C7" s="6">
        <v>478.63169766757801</v>
      </c>
      <c r="D7" s="6">
        <v>158.70456044848299</v>
      </c>
      <c r="E7" s="6">
        <v>54.2079711302421</v>
      </c>
      <c r="F7" s="6">
        <v>511.536706330296</v>
      </c>
      <c r="G7" s="6">
        <v>12.5203772305117</v>
      </c>
      <c r="H7" s="6">
        <v>73.954047680350598</v>
      </c>
      <c r="I7" s="6">
        <v>78.772071937425594</v>
      </c>
      <c r="J7" s="6">
        <v>100</v>
      </c>
    </row>
    <row r="8" spans="1:10" x14ac:dyDescent="0.2">
      <c r="A8" s="5" t="s">
        <v>14</v>
      </c>
      <c r="B8" s="6">
        <v>1388.98058830321</v>
      </c>
      <c r="C8" s="6">
        <v>792.385940295821</v>
      </c>
      <c r="D8" s="6">
        <v>107.91302237551101</v>
      </c>
      <c r="E8" s="6">
        <v>59.479220542051799</v>
      </c>
      <c r="F8" s="6">
        <v>568.67040752508103</v>
      </c>
      <c r="G8" s="6">
        <v>28.290052576167898</v>
      </c>
      <c r="H8" s="6">
        <v>111.179437987223</v>
      </c>
      <c r="I8" s="6">
        <v>77.573174640959607</v>
      </c>
      <c r="J8" s="6">
        <v>100</v>
      </c>
    </row>
    <row r="9" spans="1:10" x14ac:dyDescent="0.2">
      <c r="A9" s="5" t="s">
        <v>15</v>
      </c>
      <c r="B9" s="6">
        <v>1730.1906501918399</v>
      </c>
      <c r="C9" s="6">
        <v>1290.31243392242</v>
      </c>
      <c r="D9" s="6">
        <v>112.303475396808</v>
      </c>
      <c r="E9" s="6">
        <v>95.608380189043402</v>
      </c>
      <c r="F9" s="6">
        <v>461.65956930557797</v>
      </c>
      <c r="G9" s="6">
        <v>58.3989795553044</v>
      </c>
      <c r="H9" s="6">
        <v>171.29457975550201</v>
      </c>
      <c r="I9" s="6">
        <v>74.359339615480707</v>
      </c>
      <c r="J9" s="6">
        <v>100</v>
      </c>
    </row>
    <row r="10" spans="1:10" x14ac:dyDescent="0.2">
      <c r="A10" s="5" t="s">
        <v>16</v>
      </c>
      <c r="B10" s="6">
        <v>2037.1679508019699</v>
      </c>
      <c r="C10" s="6">
        <v>1697.1785174783099</v>
      </c>
      <c r="D10" s="6">
        <v>60.180244896260596</v>
      </c>
      <c r="E10" s="6">
        <v>68.500954423115104</v>
      </c>
      <c r="F10" s="6">
        <v>514.42249774641095</v>
      </c>
      <c r="G10" s="6">
        <v>93.943271386321996</v>
      </c>
      <c r="H10" s="6">
        <v>209.171679217578</v>
      </c>
      <c r="I10" s="6">
        <v>82.142859247238505</v>
      </c>
      <c r="J10" s="6">
        <v>100</v>
      </c>
    </row>
    <row r="11" spans="1:10" x14ac:dyDescent="0.2">
      <c r="A11" s="5" t="s">
        <v>17</v>
      </c>
      <c r="B11" s="6">
        <v>2451.66919873608</v>
      </c>
      <c r="C11" s="6">
        <v>2327.4354065880698</v>
      </c>
      <c r="D11" s="6">
        <v>55.250500130428897</v>
      </c>
      <c r="E11" s="6">
        <v>69.775685754843295</v>
      </c>
      <c r="F11" s="6">
        <v>451.01526925795798</v>
      </c>
      <c r="G11" s="6">
        <v>176.60489389194501</v>
      </c>
      <c r="H11" s="6">
        <v>275.20285843745103</v>
      </c>
      <c r="I11" s="6">
        <v>80.124490834133795</v>
      </c>
      <c r="J11" s="6">
        <v>100</v>
      </c>
    </row>
    <row r="12" spans="1:10" x14ac:dyDescent="0.2">
      <c r="A12" s="5" t="s">
        <v>18</v>
      </c>
      <c r="B12" s="6">
        <v>2871.5068598590301</v>
      </c>
      <c r="C12" s="6">
        <v>2930.6358535052</v>
      </c>
      <c r="D12" s="6">
        <v>31.5598963536052</v>
      </c>
      <c r="E12" s="6">
        <v>58.604411907298797</v>
      </c>
      <c r="F12" s="6">
        <v>434.01074196699801</v>
      </c>
      <c r="G12" s="6">
        <v>251.46911441050301</v>
      </c>
      <c r="H12" s="6">
        <v>331.83524453279801</v>
      </c>
      <c r="I12" s="6">
        <v>80.573479260059003</v>
      </c>
      <c r="J12" s="6">
        <v>100</v>
      </c>
    </row>
    <row r="13" spans="1:10" x14ac:dyDescent="0.2">
      <c r="A13" s="5" t="s">
        <v>19</v>
      </c>
      <c r="B13" s="6">
        <v>3264.4233061555001</v>
      </c>
      <c r="C13" s="6">
        <v>3615.53350296491</v>
      </c>
      <c r="D13" s="6">
        <v>29.821274937613101</v>
      </c>
      <c r="E13" s="6">
        <v>49.170621475589797</v>
      </c>
      <c r="F13" s="6">
        <v>313.073069335318</v>
      </c>
      <c r="G13" s="6">
        <v>363.83134023108801</v>
      </c>
      <c r="H13" s="6">
        <v>379.34446605065102</v>
      </c>
      <c r="I13" s="6">
        <v>78.591131262021904</v>
      </c>
      <c r="J13" s="6">
        <v>100</v>
      </c>
    </row>
    <row r="14" spans="1:10" x14ac:dyDescent="0.2">
      <c r="A14" s="5" t="s">
        <v>20</v>
      </c>
      <c r="B14" s="6">
        <v>3819.3443956728602</v>
      </c>
      <c r="C14" s="6">
        <v>4448.76122536411</v>
      </c>
      <c r="D14" s="6">
        <v>24.3363398356327</v>
      </c>
      <c r="E14" s="6">
        <v>44.168206523776298</v>
      </c>
      <c r="F14" s="6">
        <v>272.70609340907902</v>
      </c>
      <c r="G14" s="6">
        <v>555.79745808987695</v>
      </c>
      <c r="H14" s="6">
        <v>414.83226595548302</v>
      </c>
      <c r="I14" s="6">
        <v>79.382646291589793</v>
      </c>
      <c r="J14" s="6">
        <v>100</v>
      </c>
    </row>
    <row r="15" spans="1:10" x14ac:dyDescent="0.2">
      <c r="A15" s="7" t="s">
        <v>21</v>
      </c>
      <c r="B15" s="8">
        <v>5922.5889498772403</v>
      </c>
      <c r="C15" s="8">
        <v>7266.3557704607301</v>
      </c>
      <c r="D15" s="8">
        <v>17.707003137353599</v>
      </c>
      <c r="E15" s="8">
        <v>56.120178368845899</v>
      </c>
      <c r="F15" s="8">
        <v>366.43091181389201</v>
      </c>
      <c r="G15" s="8">
        <v>1359.1637283263699</v>
      </c>
      <c r="H15" s="8">
        <v>424.86408398143601</v>
      </c>
      <c r="I15" s="8">
        <v>66.945896132252201</v>
      </c>
      <c r="J15" s="8">
        <v>100</v>
      </c>
    </row>
    <row r="16" spans="1:10" x14ac:dyDescent="0.2">
      <c r="A16" s="9" t="s">
        <v>22</v>
      </c>
      <c r="B16" s="8">
        <v>2441.83078766888</v>
      </c>
      <c r="C16" s="8">
        <v>2369.5805830603499</v>
      </c>
      <c r="D16" s="8">
        <v>89.758110565419699</v>
      </c>
      <c r="E16" s="8">
        <v>64.545234774999599</v>
      </c>
      <c r="F16" s="8">
        <v>422.47082114889997</v>
      </c>
      <c r="G16" s="8">
        <v>270.52857071572402</v>
      </c>
      <c r="H16" s="8">
        <v>233.996086337669</v>
      </c>
      <c r="I16" s="8">
        <v>77.121338061345199</v>
      </c>
      <c r="J16" s="8">
        <v>100</v>
      </c>
    </row>
    <row r="17" spans="1:12" x14ac:dyDescent="0.2">
      <c r="A17" s="10" t="s">
        <v>23</v>
      </c>
      <c r="B17" s="11">
        <v>948.184868323915</v>
      </c>
      <c r="C17" s="11">
        <v>364.76763424381397</v>
      </c>
      <c r="D17" s="11">
        <v>216.741263030749</v>
      </c>
      <c r="E17" s="11">
        <v>71.061135675789899</v>
      </c>
      <c r="F17" s="11">
        <v>374.25989726430498</v>
      </c>
      <c r="G17" s="11">
        <v>6.4195529753227696</v>
      </c>
      <c r="H17" s="11">
        <v>72.224650619434499</v>
      </c>
      <c r="I17" s="11">
        <v>75.158772914859995</v>
      </c>
      <c r="J17" s="11">
        <v>100</v>
      </c>
    </row>
    <row r="20" spans="1:12" x14ac:dyDescent="0.2">
      <c r="A20" s="66" t="s">
        <v>24</v>
      </c>
      <c r="B20" s="66"/>
      <c r="C20" s="66"/>
      <c r="D20" s="66"/>
      <c r="E20" s="66"/>
      <c r="F20" s="66"/>
      <c r="G20" s="66"/>
      <c r="H20" s="66"/>
      <c r="I20" s="66"/>
      <c r="J20" s="66"/>
    </row>
    <row r="21" spans="1:12" s="33" customFormat="1" ht="24.2" customHeight="1" x14ac:dyDescent="0.25">
      <c r="A21" s="12" t="s">
        <v>27</v>
      </c>
      <c r="B21" s="61" t="s">
        <v>179</v>
      </c>
      <c r="C21" s="62"/>
      <c r="D21" s="62"/>
      <c r="E21" s="62"/>
      <c r="F21" s="62"/>
      <c r="G21" s="62"/>
      <c r="H21" s="62"/>
      <c r="I21" s="62"/>
      <c r="J21" s="62"/>
      <c r="L21"/>
    </row>
    <row r="22" spans="1:12" s="33" customFormat="1" ht="17.25" customHeight="1" x14ac:dyDescent="0.25">
      <c r="A22" s="12" t="s">
        <v>29</v>
      </c>
      <c r="B22" s="61" t="s">
        <v>180</v>
      </c>
      <c r="C22" s="62"/>
      <c r="D22" s="62"/>
      <c r="E22" s="62"/>
      <c r="F22" s="62"/>
      <c r="G22" s="62"/>
      <c r="H22" s="62"/>
      <c r="I22" s="62"/>
      <c r="J22" s="62"/>
      <c r="L22"/>
    </row>
    <row r="23" spans="1:12" s="33" customFormat="1" ht="17.25" customHeight="1" x14ac:dyDescent="0.25">
      <c r="A23" s="12" t="s">
        <v>31</v>
      </c>
      <c r="B23" s="61" t="s">
        <v>73</v>
      </c>
      <c r="C23" s="62"/>
      <c r="D23" s="62"/>
      <c r="E23" s="62"/>
      <c r="F23" s="62"/>
      <c r="G23" s="62"/>
      <c r="H23" s="62"/>
      <c r="I23" s="62"/>
      <c r="J23" s="62"/>
      <c r="L23"/>
    </row>
    <row r="24" spans="1:12" s="33" customFormat="1" ht="24.2" customHeight="1" x14ac:dyDescent="0.25">
      <c r="A24" s="12" t="s">
        <v>33</v>
      </c>
      <c r="B24" s="61" t="s">
        <v>181</v>
      </c>
      <c r="C24" s="62"/>
      <c r="D24" s="62"/>
      <c r="E24" s="62"/>
      <c r="F24" s="62"/>
      <c r="G24" s="62"/>
      <c r="H24" s="62"/>
      <c r="I24" s="62"/>
      <c r="J24" s="62"/>
      <c r="L24"/>
    </row>
    <row r="25" spans="1:12" s="33" customFormat="1" ht="24.2" customHeight="1" x14ac:dyDescent="0.25">
      <c r="A25" s="12" t="s">
        <v>35</v>
      </c>
      <c r="B25" s="61" t="s">
        <v>182</v>
      </c>
      <c r="C25" s="62"/>
      <c r="D25" s="62"/>
      <c r="E25" s="62"/>
      <c r="F25" s="62"/>
      <c r="G25" s="62"/>
      <c r="H25" s="62"/>
      <c r="I25" s="62"/>
      <c r="J25" s="62"/>
      <c r="L25"/>
    </row>
    <row r="26" spans="1:12" s="33" customFormat="1" ht="36.200000000000003" customHeight="1" x14ac:dyDescent="0.25">
      <c r="A26" s="12" t="s">
        <v>37</v>
      </c>
      <c r="B26" s="61" t="s">
        <v>183</v>
      </c>
      <c r="C26" s="62"/>
      <c r="D26" s="62"/>
      <c r="E26" s="62"/>
      <c r="F26" s="62"/>
      <c r="G26" s="62"/>
      <c r="H26" s="62"/>
      <c r="I26" s="62"/>
      <c r="J26" s="62"/>
      <c r="L26"/>
    </row>
    <row r="27" spans="1:12" s="33" customFormat="1" ht="24.2" customHeight="1" x14ac:dyDescent="0.25">
      <c r="A27" s="12" t="s">
        <v>39</v>
      </c>
      <c r="B27" s="61" t="s">
        <v>184</v>
      </c>
      <c r="C27" s="62"/>
      <c r="D27" s="62"/>
      <c r="E27" s="62"/>
      <c r="F27" s="62"/>
      <c r="G27" s="62"/>
      <c r="H27" s="62"/>
      <c r="I27" s="62"/>
      <c r="J27" s="62"/>
      <c r="L27"/>
    </row>
    <row r="33" spans="1:10" ht="15" x14ac:dyDescent="0.25">
      <c r="A33" s="64" t="s">
        <v>25</v>
      </c>
      <c r="B33" s="65"/>
      <c r="C33" s="65"/>
      <c r="D33" s="65"/>
      <c r="E33" s="65"/>
      <c r="F33" s="65"/>
      <c r="G33" s="65"/>
      <c r="H33" s="65"/>
      <c r="I33" s="65"/>
      <c r="J33" s="65"/>
    </row>
    <row r="34" spans="1:10" x14ac:dyDescent="0.2">
      <c r="A34" s="3"/>
      <c r="B34" s="3"/>
      <c r="C34" s="3"/>
      <c r="D34" s="3"/>
      <c r="E34" s="3"/>
      <c r="F34" s="3"/>
      <c r="G34" s="3"/>
      <c r="H34" s="3"/>
      <c r="I34" s="3"/>
      <c r="J34" s="3"/>
    </row>
    <row r="35" spans="1:10" ht="48" customHeight="1" x14ac:dyDescent="0.2">
      <c r="A35" s="4" t="s">
        <v>2</v>
      </c>
      <c r="B35" s="4" t="s">
        <v>3</v>
      </c>
      <c r="C35" s="4" t="s">
        <v>4</v>
      </c>
      <c r="D35" s="4" t="s">
        <v>5</v>
      </c>
      <c r="E35" s="4" t="s">
        <v>6</v>
      </c>
      <c r="F35" s="4" t="s">
        <v>7</v>
      </c>
      <c r="G35" s="4" t="s">
        <v>8</v>
      </c>
      <c r="H35" s="4" t="s">
        <v>9</v>
      </c>
      <c r="I35" s="4" t="s">
        <v>10</v>
      </c>
      <c r="J35" s="4" t="s">
        <v>11</v>
      </c>
    </row>
    <row r="36" spans="1:10" x14ac:dyDescent="0.2">
      <c r="A36" s="5" t="s">
        <v>12</v>
      </c>
      <c r="B36" s="6">
        <v>869.66190292930901</v>
      </c>
      <c r="C36" s="6">
        <v>366.61434684450398</v>
      </c>
      <c r="D36" s="6">
        <v>226.830923176113</v>
      </c>
      <c r="E36" s="6">
        <v>81.921787473109006</v>
      </c>
      <c r="F36" s="6">
        <v>269.801419286238</v>
      </c>
      <c r="G36" s="6">
        <v>6.0613200723670904</v>
      </c>
      <c r="H36" s="6">
        <v>69.445181692869198</v>
      </c>
      <c r="I36" s="6">
        <v>72.728960039981501</v>
      </c>
      <c r="J36" s="6">
        <v>100</v>
      </c>
    </row>
    <row r="37" spans="1:10" x14ac:dyDescent="0.2">
      <c r="A37" s="5" t="s">
        <v>13</v>
      </c>
      <c r="B37" s="6">
        <v>1098.0415574650499</v>
      </c>
      <c r="C37" s="6">
        <v>464.81220090995203</v>
      </c>
      <c r="D37" s="6">
        <v>166.023442317741</v>
      </c>
      <c r="E37" s="6">
        <v>53.943081769913697</v>
      </c>
      <c r="F37" s="6">
        <v>493.62808562362198</v>
      </c>
      <c r="G37" s="6">
        <v>13.964731029409901</v>
      </c>
      <c r="H37" s="6">
        <v>66.400823459137001</v>
      </c>
      <c r="I37" s="6">
        <v>78.183711254244102</v>
      </c>
      <c r="J37" s="6">
        <v>100</v>
      </c>
    </row>
    <row r="38" spans="1:10" x14ac:dyDescent="0.2">
      <c r="A38" s="5" t="s">
        <v>14</v>
      </c>
      <c r="B38" s="6">
        <v>1378.1088599120901</v>
      </c>
      <c r="C38" s="6">
        <v>764.67260234796004</v>
      </c>
      <c r="D38" s="6">
        <v>112.537091894691</v>
      </c>
      <c r="E38" s="6">
        <v>59.687692799713297</v>
      </c>
      <c r="F38" s="6">
        <v>572.38018127504802</v>
      </c>
      <c r="G38" s="6">
        <v>28.803936908190298</v>
      </c>
      <c r="H38" s="6">
        <v>102.365948047717</v>
      </c>
      <c r="I38" s="6">
        <v>77.921260894246799</v>
      </c>
      <c r="J38" s="6">
        <v>100</v>
      </c>
    </row>
    <row r="39" spans="1:10" x14ac:dyDescent="0.2">
      <c r="A39" s="5" t="s">
        <v>15</v>
      </c>
      <c r="B39" s="6">
        <v>1671.2933244195799</v>
      </c>
      <c r="C39" s="6">
        <v>1203.4015863837501</v>
      </c>
      <c r="D39" s="6">
        <v>107.949267539457</v>
      </c>
      <c r="E39" s="6">
        <v>90.2558689857144</v>
      </c>
      <c r="F39" s="6">
        <v>478.50907439408297</v>
      </c>
      <c r="G39" s="6">
        <v>57.2589247462559</v>
      </c>
      <c r="H39" s="6">
        <v>151.56598397391599</v>
      </c>
      <c r="I39" s="6">
        <v>75.408521335187999</v>
      </c>
      <c r="J39" s="6">
        <v>100</v>
      </c>
    </row>
    <row r="40" spans="1:10" x14ac:dyDescent="0.2">
      <c r="A40" s="5" t="s">
        <v>16</v>
      </c>
      <c r="B40" s="6">
        <v>1956.34151031485</v>
      </c>
      <c r="C40" s="6">
        <v>1617.0575678328901</v>
      </c>
      <c r="D40" s="6">
        <v>67.538556638425405</v>
      </c>
      <c r="E40" s="6">
        <v>71.064968594420705</v>
      </c>
      <c r="F40" s="6">
        <v>485.05446534596302</v>
      </c>
      <c r="G40" s="6">
        <v>94.344182533140298</v>
      </c>
      <c r="H40" s="6">
        <v>190.03140944012401</v>
      </c>
      <c r="I40" s="6">
        <v>81.866118610013103</v>
      </c>
      <c r="J40" s="6">
        <v>100</v>
      </c>
    </row>
    <row r="41" spans="1:10" x14ac:dyDescent="0.2">
      <c r="A41" s="5" t="s">
        <v>17</v>
      </c>
      <c r="B41" s="6">
        <v>2396.8713837433802</v>
      </c>
      <c r="C41" s="6">
        <v>2241.1434680574198</v>
      </c>
      <c r="D41" s="6">
        <v>55.767183488144198</v>
      </c>
      <c r="E41" s="6">
        <v>68.731755090079304</v>
      </c>
      <c r="F41" s="6">
        <v>459.07790733208702</v>
      </c>
      <c r="G41" s="6">
        <v>170.815059730814</v>
      </c>
      <c r="H41" s="6">
        <v>257.03612146943402</v>
      </c>
      <c r="I41" s="6">
        <v>80.086352796218705</v>
      </c>
      <c r="J41" s="6">
        <v>100</v>
      </c>
    </row>
    <row r="42" spans="1:10" x14ac:dyDescent="0.2">
      <c r="A42" s="5" t="s">
        <v>18</v>
      </c>
      <c r="B42" s="6">
        <v>2764.0002444522902</v>
      </c>
      <c r="C42" s="6">
        <v>2796.5090050815202</v>
      </c>
      <c r="D42" s="6">
        <v>30.030131558040399</v>
      </c>
      <c r="E42" s="6">
        <v>56.446767422942699</v>
      </c>
      <c r="F42" s="6">
        <v>428.34339346862799</v>
      </c>
      <c r="G42" s="6">
        <v>244.02396980113801</v>
      </c>
      <c r="H42" s="6">
        <v>303.30753180007099</v>
      </c>
      <c r="I42" s="6">
        <v>81.106831920653093</v>
      </c>
      <c r="J42" s="6">
        <v>100</v>
      </c>
    </row>
    <row r="43" spans="1:10" x14ac:dyDescent="0.2">
      <c r="A43" s="5" t="s">
        <v>19</v>
      </c>
      <c r="B43" s="6">
        <v>3213.5029121112698</v>
      </c>
      <c r="C43" s="6">
        <v>3556.5569724689599</v>
      </c>
      <c r="D43" s="6">
        <v>29.733241786314998</v>
      </c>
      <c r="E43" s="6">
        <v>49.716666649820198</v>
      </c>
      <c r="F43" s="6">
        <v>293.30581538797202</v>
      </c>
      <c r="G43" s="6">
        <v>351.48898341736299</v>
      </c>
      <c r="H43" s="6">
        <v>364.32259344792197</v>
      </c>
      <c r="I43" s="6">
        <v>78.141026197938999</v>
      </c>
      <c r="J43" s="6">
        <v>100</v>
      </c>
    </row>
    <row r="44" spans="1:10" x14ac:dyDescent="0.2">
      <c r="A44" s="5" t="s">
        <v>20</v>
      </c>
      <c r="B44" s="6">
        <v>3696.0986300096101</v>
      </c>
      <c r="C44" s="6">
        <v>4271.9342645971501</v>
      </c>
      <c r="D44" s="6">
        <v>25.082602155676099</v>
      </c>
      <c r="E44" s="6">
        <v>43.212236701180601</v>
      </c>
      <c r="F44" s="6">
        <v>273.45495367749402</v>
      </c>
      <c r="G44" s="6">
        <v>528.18661990978603</v>
      </c>
      <c r="H44" s="6">
        <v>389.40177793675798</v>
      </c>
      <c r="I44" s="6">
        <v>79.288912412799704</v>
      </c>
      <c r="J44" s="6">
        <v>100</v>
      </c>
    </row>
    <row r="45" spans="1:10" x14ac:dyDescent="0.2">
      <c r="A45" s="7" t="s">
        <v>21</v>
      </c>
      <c r="B45" s="8">
        <v>5738.8121346873504</v>
      </c>
      <c r="C45" s="8">
        <v>7004.4122541288498</v>
      </c>
      <c r="D45" s="8">
        <v>17.736884908085699</v>
      </c>
      <c r="E45" s="8">
        <v>55.7522636538679</v>
      </c>
      <c r="F45" s="8">
        <v>364.03281296161799</v>
      </c>
      <c r="G45" s="8">
        <v>1300.03583997173</v>
      </c>
      <c r="H45" s="8">
        <v>403.08949026179999</v>
      </c>
      <c r="I45" s="8">
        <v>67.571057305059497</v>
      </c>
      <c r="J45" s="8">
        <v>100</v>
      </c>
    </row>
    <row r="46" spans="1:10" x14ac:dyDescent="0.2">
      <c r="A46" s="9" t="s">
        <v>22</v>
      </c>
      <c r="B46" s="8">
        <v>2379.4671416241399</v>
      </c>
      <c r="C46" s="8">
        <v>2288.7336165278898</v>
      </c>
      <c r="D46" s="8">
        <v>89.902851800844203</v>
      </c>
      <c r="E46" s="8">
        <v>63.502001863123098</v>
      </c>
      <c r="F46" s="8">
        <v>416.17585920192801</v>
      </c>
      <c r="G46" s="8">
        <v>260.87090710617599</v>
      </c>
      <c r="H46" s="8">
        <v>217.97800477564201</v>
      </c>
      <c r="I46" s="8">
        <v>77.301431559817303</v>
      </c>
      <c r="J46" s="8">
        <v>100</v>
      </c>
    </row>
    <row r="47" spans="1:10" x14ac:dyDescent="0.2">
      <c r="A47" s="10" t="s">
        <v>23</v>
      </c>
      <c r="B47" s="11">
        <v>931.01390489010203</v>
      </c>
      <c r="C47" s="11">
        <v>358.09203241786599</v>
      </c>
      <c r="D47" s="11">
        <v>215.71225847187401</v>
      </c>
      <c r="E47" s="11">
        <v>70.802935499592394</v>
      </c>
      <c r="F47" s="11">
        <v>357.70895855448799</v>
      </c>
      <c r="G47" s="11">
        <v>7.8585113496324999</v>
      </c>
      <c r="H47" s="11">
        <v>63.443799995752897</v>
      </c>
      <c r="I47" s="11">
        <v>75.351958232566304</v>
      </c>
      <c r="J47" s="11">
        <v>100</v>
      </c>
    </row>
    <row r="50" spans="1:12" x14ac:dyDescent="0.2">
      <c r="A50" s="66" t="s">
        <v>24</v>
      </c>
      <c r="B50" s="66"/>
      <c r="C50" s="66"/>
      <c r="D50" s="66"/>
      <c r="E50" s="66"/>
      <c r="F50" s="66"/>
      <c r="G50" s="66"/>
      <c r="H50" s="66"/>
      <c r="I50" s="66"/>
      <c r="J50" s="66"/>
    </row>
    <row r="51" spans="1:12" s="33" customFormat="1" ht="24.2" customHeight="1" x14ac:dyDescent="0.25">
      <c r="A51" s="12" t="s">
        <v>27</v>
      </c>
      <c r="B51" s="61" t="s">
        <v>179</v>
      </c>
      <c r="C51" s="62"/>
      <c r="D51" s="62"/>
      <c r="E51" s="62"/>
      <c r="F51" s="62"/>
      <c r="G51" s="62"/>
      <c r="H51" s="62"/>
      <c r="I51" s="62"/>
      <c r="J51" s="62"/>
      <c r="L51"/>
    </row>
    <row r="52" spans="1:12" s="33" customFormat="1" ht="17.25" customHeight="1" x14ac:dyDescent="0.25">
      <c r="A52" s="12" t="s">
        <v>29</v>
      </c>
      <c r="B52" s="61" t="s">
        <v>180</v>
      </c>
      <c r="C52" s="62"/>
      <c r="D52" s="62"/>
      <c r="E52" s="62"/>
      <c r="F52" s="62"/>
      <c r="G52" s="62"/>
      <c r="H52" s="62"/>
      <c r="I52" s="62"/>
      <c r="J52" s="62"/>
      <c r="L52"/>
    </row>
    <row r="53" spans="1:12" s="33" customFormat="1" ht="17.25" customHeight="1" x14ac:dyDescent="0.25">
      <c r="A53" s="12" t="s">
        <v>31</v>
      </c>
      <c r="B53" s="61" t="s">
        <v>73</v>
      </c>
      <c r="C53" s="62"/>
      <c r="D53" s="62"/>
      <c r="E53" s="62"/>
      <c r="F53" s="62"/>
      <c r="G53" s="62"/>
      <c r="H53" s="62"/>
      <c r="I53" s="62"/>
      <c r="J53" s="62"/>
      <c r="L53"/>
    </row>
    <row r="54" spans="1:12" s="33" customFormat="1" ht="24.2" customHeight="1" x14ac:dyDescent="0.25">
      <c r="A54" s="12" t="s">
        <v>33</v>
      </c>
      <c r="B54" s="61" t="s">
        <v>181</v>
      </c>
      <c r="C54" s="62"/>
      <c r="D54" s="62"/>
      <c r="E54" s="62"/>
      <c r="F54" s="62"/>
      <c r="G54" s="62"/>
      <c r="H54" s="62"/>
      <c r="I54" s="62"/>
      <c r="J54" s="62"/>
      <c r="L54"/>
    </row>
    <row r="55" spans="1:12" s="33" customFormat="1" ht="24.2" customHeight="1" x14ac:dyDescent="0.25">
      <c r="A55" s="12" t="s">
        <v>35</v>
      </c>
      <c r="B55" s="61" t="s">
        <v>182</v>
      </c>
      <c r="C55" s="62"/>
      <c r="D55" s="62"/>
      <c r="E55" s="62"/>
      <c r="F55" s="62"/>
      <c r="G55" s="62"/>
      <c r="H55" s="62"/>
      <c r="I55" s="62"/>
      <c r="J55" s="62"/>
      <c r="L55"/>
    </row>
    <row r="56" spans="1:12" s="33" customFormat="1" ht="36.200000000000003" customHeight="1" x14ac:dyDescent="0.25">
      <c r="A56" s="12" t="s">
        <v>37</v>
      </c>
      <c r="B56" s="61" t="s">
        <v>183</v>
      </c>
      <c r="C56" s="62"/>
      <c r="D56" s="62"/>
      <c r="E56" s="62"/>
      <c r="F56" s="62"/>
      <c r="G56" s="62"/>
      <c r="H56" s="62"/>
      <c r="I56" s="62"/>
      <c r="J56" s="62"/>
      <c r="L56"/>
    </row>
    <row r="57" spans="1:12" s="33" customFormat="1" ht="24.2" customHeight="1" x14ac:dyDescent="0.25">
      <c r="A57" s="12" t="s">
        <v>39</v>
      </c>
      <c r="B57" s="61" t="s">
        <v>184</v>
      </c>
      <c r="C57" s="62"/>
      <c r="D57" s="62"/>
      <c r="E57" s="62"/>
      <c r="F57" s="62"/>
      <c r="G57" s="62"/>
      <c r="H57" s="62"/>
      <c r="I57" s="62"/>
      <c r="J57" s="62"/>
      <c r="L57"/>
    </row>
    <row r="63" spans="1:12" ht="15" x14ac:dyDescent="0.25">
      <c r="A63" s="64" t="s">
        <v>26</v>
      </c>
      <c r="B63" s="65"/>
      <c r="C63" s="65"/>
      <c r="D63" s="65"/>
      <c r="E63" s="65"/>
      <c r="F63" s="65"/>
      <c r="G63" s="65"/>
      <c r="H63" s="65"/>
      <c r="I63" s="65"/>
      <c r="J63" s="65"/>
    </row>
    <row r="64" spans="1:12" x14ac:dyDescent="0.2">
      <c r="A64" s="3"/>
      <c r="B64" s="3"/>
      <c r="C64" s="3"/>
      <c r="D64" s="3"/>
      <c r="E64" s="3"/>
      <c r="F64" s="3"/>
      <c r="G64" s="3"/>
      <c r="H64" s="3"/>
      <c r="I64" s="3"/>
      <c r="J64" s="3"/>
    </row>
    <row r="65" spans="1:10" ht="48" customHeight="1" x14ac:dyDescent="0.2">
      <c r="A65" s="4" t="s">
        <v>2</v>
      </c>
      <c r="B65" s="4" t="s">
        <v>3</v>
      </c>
      <c r="C65" s="4" t="s">
        <v>4</v>
      </c>
      <c r="D65" s="4" t="s">
        <v>5</v>
      </c>
      <c r="E65" s="4" t="s">
        <v>6</v>
      </c>
      <c r="F65" s="4" t="s">
        <v>7</v>
      </c>
      <c r="G65" s="4" t="s">
        <v>8</v>
      </c>
      <c r="H65" s="4" t="s">
        <v>9</v>
      </c>
      <c r="I65" s="4" t="s">
        <v>10</v>
      </c>
      <c r="J65" s="4" t="s">
        <v>11</v>
      </c>
    </row>
    <row r="66" spans="1:10" x14ac:dyDescent="0.2">
      <c r="A66" s="5" t="s">
        <v>12</v>
      </c>
      <c r="B66" s="6">
        <v>850.41262406094904</v>
      </c>
      <c r="C66" s="6">
        <v>360.358489993018</v>
      </c>
      <c r="D66" s="6">
        <v>217.02019543346401</v>
      </c>
      <c r="E66" s="6">
        <v>79.954869049301294</v>
      </c>
      <c r="F66" s="6">
        <v>266.831176547474</v>
      </c>
      <c r="G66" s="6">
        <v>5.5624136471838597</v>
      </c>
      <c r="H66" s="6">
        <v>68.190871208137196</v>
      </c>
      <c r="I66" s="6">
        <v>72.661447245720794</v>
      </c>
      <c r="J66" s="6">
        <v>100</v>
      </c>
    </row>
    <row r="67" spans="1:10" x14ac:dyDescent="0.2">
      <c r="A67" s="5" t="s">
        <v>13</v>
      </c>
      <c r="B67" s="6">
        <v>1077.9273669925999</v>
      </c>
      <c r="C67" s="6">
        <v>480.88590158350701</v>
      </c>
      <c r="D67" s="6">
        <v>162.12175993973199</v>
      </c>
      <c r="E67" s="6">
        <v>55.813325985521203</v>
      </c>
      <c r="F67" s="6">
        <v>460.83001196635399</v>
      </c>
      <c r="G67" s="6">
        <v>13.395366486046001</v>
      </c>
      <c r="H67" s="6">
        <v>68.329985375501096</v>
      </c>
      <c r="I67" s="6">
        <v>77.160885393496102</v>
      </c>
      <c r="J67" s="6">
        <v>100</v>
      </c>
    </row>
    <row r="68" spans="1:10" x14ac:dyDescent="0.2">
      <c r="A68" s="5" t="s">
        <v>14</v>
      </c>
      <c r="B68" s="6">
        <v>1326.7356940320601</v>
      </c>
      <c r="C68" s="6">
        <v>694.76753220418402</v>
      </c>
      <c r="D68" s="6">
        <v>112.704209802368</v>
      </c>
      <c r="E68" s="6">
        <v>58.7619664696225</v>
      </c>
      <c r="F68" s="6">
        <v>580.13236978224199</v>
      </c>
      <c r="G68" s="6">
        <v>25.141634236322499</v>
      </c>
      <c r="H68" s="6">
        <v>94.490835241215805</v>
      </c>
      <c r="I68" s="6">
        <v>78.406678156119298</v>
      </c>
      <c r="J68" s="6">
        <v>100</v>
      </c>
    </row>
    <row r="69" spans="1:10" x14ac:dyDescent="0.2">
      <c r="A69" s="5" t="s">
        <v>15</v>
      </c>
      <c r="B69" s="6">
        <v>1620.31482591031</v>
      </c>
      <c r="C69" s="6">
        <v>1171.2442921214399</v>
      </c>
      <c r="D69" s="6">
        <v>96.252143491800794</v>
      </c>
      <c r="E69" s="6">
        <v>76.234045699513501</v>
      </c>
      <c r="F69" s="6">
        <v>479.13194238957698</v>
      </c>
      <c r="G69" s="6">
        <v>55.0626465632118</v>
      </c>
      <c r="H69" s="6">
        <v>147.487623605631</v>
      </c>
      <c r="I69" s="6">
        <v>76.684483625003097</v>
      </c>
      <c r="J69" s="6">
        <v>100</v>
      </c>
    </row>
    <row r="70" spans="1:10" x14ac:dyDescent="0.2">
      <c r="A70" s="5" t="s">
        <v>16</v>
      </c>
      <c r="B70" s="6">
        <v>1908.67352962008</v>
      </c>
      <c r="C70" s="6">
        <v>1551.05745035119</v>
      </c>
      <c r="D70" s="6">
        <v>77.119564363747401</v>
      </c>
      <c r="E70" s="6">
        <v>78.067269059847106</v>
      </c>
      <c r="F70" s="6">
        <v>474.77743029272398</v>
      </c>
      <c r="G70" s="6">
        <v>90.639902801789603</v>
      </c>
      <c r="H70" s="6">
        <v>181.71120041508499</v>
      </c>
      <c r="I70" s="6">
        <v>79.986011074556899</v>
      </c>
      <c r="J70" s="6">
        <v>100</v>
      </c>
    </row>
    <row r="71" spans="1:10" x14ac:dyDescent="0.2">
      <c r="A71" s="5" t="s">
        <v>17</v>
      </c>
      <c r="B71" s="6">
        <v>2343.57937986766</v>
      </c>
      <c r="C71" s="6">
        <v>2181.1599491869201</v>
      </c>
      <c r="D71" s="6">
        <v>56.140535828628998</v>
      </c>
      <c r="E71" s="6">
        <v>68.520483363450793</v>
      </c>
      <c r="F71" s="6">
        <v>447.52344305311198</v>
      </c>
      <c r="G71" s="6">
        <v>157.57253575716101</v>
      </c>
      <c r="H71" s="6">
        <v>252.19579149172699</v>
      </c>
      <c r="I71" s="6">
        <v>80.673391985755501</v>
      </c>
      <c r="J71" s="6">
        <v>100</v>
      </c>
    </row>
    <row r="72" spans="1:10" x14ac:dyDescent="0.2">
      <c r="A72" s="5" t="s">
        <v>18</v>
      </c>
      <c r="B72" s="6">
        <v>2688.1184588248602</v>
      </c>
      <c r="C72" s="6">
        <v>2746.5060819741798</v>
      </c>
      <c r="D72" s="6">
        <v>28.635462473017299</v>
      </c>
      <c r="E72" s="6">
        <v>56.693915929919903</v>
      </c>
      <c r="F72" s="6">
        <v>386.69627732914802</v>
      </c>
      <c r="G72" s="6">
        <v>230.60841321812001</v>
      </c>
      <c r="H72" s="6">
        <v>299.80874887622002</v>
      </c>
      <c r="I72" s="6">
        <v>79.8168794367743</v>
      </c>
      <c r="J72" s="6">
        <v>100</v>
      </c>
    </row>
    <row r="73" spans="1:10" x14ac:dyDescent="0.2">
      <c r="A73" s="5" t="s">
        <v>19</v>
      </c>
      <c r="B73" s="6">
        <v>3107.9719092376299</v>
      </c>
      <c r="C73" s="6">
        <v>3367.5971624454501</v>
      </c>
      <c r="D73" s="6">
        <v>29.688778413373502</v>
      </c>
      <c r="E73" s="6">
        <v>47.889186759478399</v>
      </c>
      <c r="F73" s="6">
        <v>331.78120851875502</v>
      </c>
      <c r="G73" s="6">
        <v>323.128819059742</v>
      </c>
      <c r="H73" s="6">
        <v>345.86046899153803</v>
      </c>
      <c r="I73" s="6">
        <v>80.562799044816302</v>
      </c>
      <c r="J73" s="6">
        <v>100</v>
      </c>
    </row>
    <row r="74" spans="1:10" x14ac:dyDescent="0.2">
      <c r="A74" s="5" t="s">
        <v>20</v>
      </c>
      <c r="B74" s="6">
        <v>3581.50998310564</v>
      </c>
      <c r="C74" s="6">
        <v>4104.3153952982502</v>
      </c>
      <c r="D74" s="6">
        <v>25.537734224645501</v>
      </c>
      <c r="E74" s="6">
        <v>42.5583618207367</v>
      </c>
      <c r="F74" s="6">
        <v>279.86698867623301</v>
      </c>
      <c r="G74" s="6">
        <v>495.715822754741</v>
      </c>
      <c r="H74" s="6">
        <v>375.05782084308998</v>
      </c>
      <c r="I74" s="6">
        <v>79.684786147729596</v>
      </c>
      <c r="J74" s="6">
        <v>100</v>
      </c>
    </row>
    <row r="75" spans="1:10" x14ac:dyDescent="0.2">
      <c r="A75" s="7" t="s">
        <v>21</v>
      </c>
      <c r="B75" s="8">
        <v>5574.7161374767902</v>
      </c>
      <c r="C75" s="8">
        <v>6783.9426105307302</v>
      </c>
      <c r="D75" s="8">
        <v>17.436359981856999</v>
      </c>
      <c r="E75" s="8">
        <v>55.807369222449502</v>
      </c>
      <c r="F75" s="8">
        <v>353.39374135743998</v>
      </c>
      <c r="G75" s="8">
        <v>1240.1481731081601</v>
      </c>
      <c r="H75" s="8">
        <v>395.72254427355898</v>
      </c>
      <c r="I75" s="8">
        <v>67.011563794744902</v>
      </c>
      <c r="J75" s="8">
        <v>100</v>
      </c>
    </row>
    <row r="76" spans="1:10" x14ac:dyDescent="0.2">
      <c r="A76" s="9" t="s">
        <v>22</v>
      </c>
      <c r="B76" s="8">
        <v>2312.50759802634</v>
      </c>
      <c r="C76" s="8">
        <v>2209.6104998730002</v>
      </c>
      <c r="D76" s="8">
        <v>87.917682125940999</v>
      </c>
      <c r="E76" s="8">
        <v>62.469347386129101</v>
      </c>
      <c r="F76" s="8">
        <v>410.19535022264603</v>
      </c>
      <c r="G76" s="8">
        <v>246.04784238526901</v>
      </c>
      <c r="H76" s="8">
        <v>211.640763666602</v>
      </c>
      <c r="I76" s="8">
        <v>77.264355352512297</v>
      </c>
      <c r="J76" s="8">
        <v>100</v>
      </c>
    </row>
    <row r="77" spans="1:10" x14ac:dyDescent="0.2">
      <c r="A77" s="10" t="s">
        <v>23</v>
      </c>
      <c r="B77" s="11">
        <v>907.93186955785404</v>
      </c>
      <c r="C77" s="11">
        <v>359.35227941236298</v>
      </c>
      <c r="D77" s="11">
        <v>207.48593073822599</v>
      </c>
      <c r="E77" s="11">
        <v>70.762056229332202</v>
      </c>
      <c r="F77" s="11">
        <v>340.640444947069</v>
      </c>
      <c r="G77" s="11">
        <v>7.1360139866587904</v>
      </c>
      <c r="H77" s="11">
        <v>63.1740593878895</v>
      </c>
      <c r="I77" s="11">
        <v>74.801962967509098</v>
      </c>
      <c r="J77" s="11">
        <v>100</v>
      </c>
    </row>
    <row r="80" spans="1:10" x14ac:dyDescent="0.2">
      <c r="A80" s="66" t="s">
        <v>24</v>
      </c>
      <c r="B80" s="66"/>
      <c r="C80" s="66"/>
      <c r="D80" s="66"/>
      <c r="E80" s="66"/>
      <c r="F80" s="66"/>
      <c r="G80" s="66"/>
      <c r="H80" s="66"/>
      <c r="I80" s="66"/>
      <c r="J80" s="66"/>
    </row>
    <row r="81" spans="1:12" ht="24.2" customHeight="1" x14ac:dyDescent="0.25">
      <c r="A81" s="12" t="s">
        <v>27</v>
      </c>
      <c r="B81" s="61" t="s">
        <v>179</v>
      </c>
      <c r="C81" s="62"/>
      <c r="D81" s="62"/>
      <c r="E81" s="62"/>
      <c r="F81" s="62"/>
      <c r="G81" s="62"/>
      <c r="H81" s="62"/>
      <c r="I81" s="62"/>
      <c r="J81" s="62"/>
      <c r="L81"/>
    </row>
    <row r="82" spans="1:12" ht="17.25" customHeight="1" x14ac:dyDescent="0.25">
      <c r="A82" s="12" t="s">
        <v>29</v>
      </c>
      <c r="B82" s="61" t="s">
        <v>180</v>
      </c>
      <c r="C82" s="62"/>
      <c r="D82" s="62"/>
      <c r="E82" s="62"/>
      <c r="F82" s="62"/>
      <c r="G82" s="62"/>
      <c r="H82" s="62"/>
      <c r="I82" s="62"/>
      <c r="J82" s="62"/>
      <c r="L82"/>
    </row>
    <row r="83" spans="1:12" ht="17.25" customHeight="1" x14ac:dyDescent="0.25">
      <c r="A83" s="12" t="s">
        <v>31</v>
      </c>
      <c r="B83" s="61" t="s">
        <v>73</v>
      </c>
      <c r="C83" s="62"/>
      <c r="D83" s="62"/>
      <c r="E83" s="62"/>
      <c r="F83" s="62"/>
      <c r="G83" s="62"/>
      <c r="H83" s="62"/>
      <c r="I83" s="62"/>
      <c r="J83" s="62"/>
      <c r="L83"/>
    </row>
    <row r="84" spans="1:12" ht="24.2" customHeight="1" x14ac:dyDescent="0.25">
      <c r="A84" s="12" t="s">
        <v>33</v>
      </c>
      <c r="B84" s="61" t="s">
        <v>181</v>
      </c>
      <c r="C84" s="62"/>
      <c r="D84" s="62"/>
      <c r="E84" s="62"/>
      <c r="F84" s="62"/>
      <c r="G84" s="62"/>
      <c r="H84" s="62"/>
      <c r="I84" s="62"/>
      <c r="J84" s="62"/>
      <c r="L84"/>
    </row>
    <row r="85" spans="1:12" ht="24.2" customHeight="1" x14ac:dyDescent="0.25">
      <c r="A85" s="12" t="s">
        <v>35</v>
      </c>
      <c r="B85" s="61" t="s">
        <v>182</v>
      </c>
      <c r="C85" s="62"/>
      <c r="D85" s="62"/>
      <c r="E85" s="62"/>
      <c r="F85" s="62"/>
      <c r="G85" s="62"/>
      <c r="H85" s="62"/>
      <c r="I85" s="62"/>
      <c r="J85" s="62"/>
      <c r="L85"/>
    </row>
    <row r="86" spans="1:12" ht="36.200000000000003" customHeight="1" x14ac:dyDescent="0.25">
      <c r="A86" s="12" t="s">
        <v>37</v>
      </c>
      <c r="B86" s="61" t="s">
        <v>183</v>
      </c>
      <c r="C86" s="62"/>
      <c r="D86" s="62"/>
      <c r="E86" s="62"/>
      <c r="F86" s="62"/>
      <c r="G86" s="62"/>
      <c r="H86" s="62"/>
      <c r="I86" s="62"/>
      <c r="J86" s="62"/>
      <c r="L86"/>
    </row>
    <row r="87" spans="1:12" ht="24.2" customHeight="1" x14ac:dyDescent="0.25">
      <c r="A87" s="12" t="s">
        <v>39</v>
      </c>
      <c r="B87" s="61" t="s">
        <v>184</v>
      </c>
      <c r="C87" s="62"/>
      <c r="D87" s="62"/>
      <c r="E87" s="62"/>
      <c r="F87" s="62"/>
      <c r="G87" s="62"/>
      <c r="H87" s="62"/>
      <c r="I87" s="62"/>
      <c r="J87" s="62"/>
      <c r="L87"/>
    </row>
    <row r="93" spans="1:12" ht="15" x14ac:dyDescent="0.25">
      <c r="A93" s="64" t="s">
        <v>41</v>
      </c>
      <c r="B93" s="65"/>
      <c r="C93" s="65"/>
      <c r="D93" s="65"/>
      <c r="E93" s="65"/>
      <c r="F93" s="65"/>
      <c r="G93" s="65"/>
      <c r="H93" s="65"/>
      <c r="I93" s="65"/>
      <c r="J93" s="65"/>
    </row>
    <row r="94" spans="1:12" x14ac:dyDescent="0.2">
      <c r="A94" s="3"/>
      <c r="B94" s="3"/>
      <c r="C94" s="3"/>
      <c r="D94" s="3"/>
      <c r="E94" s="3"/>
      <c r="F94" s="3"/>
      <c r="G94" s="3"/>
      <c r="H94" s="3"/>
      <c r="I94" s="3"/>
      <c r="J94" s="3"/>
    </row>
    <row r="95" spans="1:12" ht="48" customHeight="1" x14ac:dyDescent="0.2">
      <c r="A95" s="4" t="s">
        <v>2</v>
      </c>
      <c r="B95" s="4" t="s">
        <v>3</v>
      </c>
      <c r="C95" s="4" t="s">
        <v>4</v>
      </c>
      <c r="D95" s="4" t="s">
        <v>5</v>
      </c>
      <c r="E95" s="4" t="s">
        <v>6</v>
      </c>
      <c r="F95" s="4" t="s">
        <v>7</v>
      </c>
      <c r="G95" s="4" t="s">
        <v>8</v>
      </c>
      <c r="H95" s="4" t="s">
        <v>9</v>
      </c>
      <c r="I95" s="4" t="s">
        <v>10</v>
      </c>
      <c r="J95" s="4" t="s">
        <v>11</v>
      </c>
    </row>
    <row r="96" spans="1:12" x14ac:dyDescent="0.2">
      <c r="A96" s="5" t="s">
        <v>12</v>
      </c>
      <c r="B96" s="6">
        <v>827.99357790773001</v>
      </c>
      <c r="C96" s="6">
        <v>347.07742728257199</v>
      </c>
      <c r="D96" s="6">
        <v>220.12145507645999</v>
      </c>
      <c r="E96" s="6">
        <v>73.301064070263905</v>
      </c>
      <c r="F96" s="6">
        <v>256.339744908412</v>
      </c>
      <c r="G96" s="6">
        <v>5.8943062200026404</v>
      </c>
      <c r="H96" s="6">
        <v>62.9518017685456</v>
      </c>
      <c r="I96" s="6">
        <v>73.853100192834006</v>
      </c>
      <c r="J96" s="6">
        <v>100</v>
      </c>
    </row>
    <row r="97" spans="1:12" x14ac:dyDescent="0.2">
      <c r="A97" s="5" t="s">
        <v>13</v>
      </c>
      <c r="B97" s="6">
        <v>1063.92043884286</v>
      </c>
      <c r="C97" s="6">
        <v>472.28899859045202</v>
      </c>
      <c r="D97" s="6">
        <v>171.133171170325</v>
      </c>
      <c r="E97" s="6">
        <v>55.799435360818897</v>
      </c>
      <c r="F97" s="6">
        <v>445.00286682202199</v>
      </c>
      <c r="G97" s="6">
        <v>13.717160342656401</v>
      </c>
      <c r="H97" s="6">
        <v>66.587660549054206</v>
      </c>
      <c r="I97" s="6">
        <v>76.795994804100104</v>
      </c>
      <c r="J97" s="6">
        <v>100</v>
      </c>
    </row>
    <row r="98" spans="1:12" x14ac:dyDescent="0.2">
      <c r="A98" s="5" t="s">
        <v>14</v>
      </c>
      <c r="B98" s="6">
        <v>1304.66488830976</v>
      </c>
      <c r="C98" s="6">
        <v>709.31365231379505</v>
      </c>
      <c r="D98" s="6">
        <v>113.142761845989</v>
      </c>
      <c r="E98" s="6">
        <v>53.178784775215</v>
      </c>
      <c r="F98" s="6">
        <v>549.27405500186103</v>
      </c>
      <c r="G98" s="6">
        <v>27.421746687829099</v>
      </c>
      <c r="H98" s="6">
        <v>92.8242398038944</v>
      </c>
      <c r="I98" s="6">
        <v>78.747158621434707</v>
      </c>
      <c r="J98" s="6">
        <v>100</v>
      </c>
    </row>
    <row r="99" spans="1:12" x14ac:dyDescent="0.2">
      <c r="A99" s="5" t="s">
        <v>15</v>
      </c>
      <c r="B99" s="6">
        <v>1562.0388356277399</v>
      </c>
      <c r="C99" s="6">
        <v>1128.9476822476199</v>
      </c>
      <c r="D99" s="6">
        <v>98.421367094931696</v>
      </c>
      <c r="E99" s="6">
        <v>69.040793171488502</v>
      </c>
      <c r="F99" s="6">
        <v>463.03957576415002</v>
      </c>
      <c r="G99" s="6">
        <v>56.755860944640503</v>
      </c>
      <c r="H99" s="6">
        <v>140.656066614504</v>
      </c>
      <c r="I99" s="6">
        <v>76.941787503361596</v>
      </c>
      <c r="J99" s="6">
        <v>100</v>
      </c>
    </row>
    <row r="100" spans="1:12" x14ac:dyDescent="0.2">
      <c r="A100" s="5" t="s">
        <v>16</v>
      </c>
      <c r="B100" s="6">
        <v>1829.7367949552799</v>
      </c>
      <c r="C100" s="6">
        <v>1447.7200832227099</v>
      </c>
      <c r="D100" s="6">
        <v>96.0157419952304</v>
      </c>
      <c r="E100" s="6">
        <v>90.461728762327596</v>
      </c>
      <c r="F100" s="6">
        <v>448.26763709263997</v>
      </c>
      <c r="G100" s="6">
        <v>87.093541901875</v>
      </c>
      <c r="H100" s="6">
        <v>165.63600568906301</v>
      </c>
      <c r="I100" s="6">
        <v>78.004867994839898</v>
      </c>
      <c r="J100" s="6">
        <v>100</v>
      </c>
    </row>
    <row r="101" spans="1:12" x14ac:dyDescent="0.2">
      <c r="A101" s="5" t="s">
        <v>17</v>
      </c>
      <c r="B101" s="6">
        <v>2265.7429035723499</v>
      </c>
      <c r="C101" s="6">
        <v>2072.6926702414798</v>
      </c>
      <c r="D101" s="6">
        <v>55.886186940842002</v>
      </c>
      <c r="E101" s="6">
        <v>62.6397666548052</v>
      </c>
      <c r="F101" s="6">
        <v>458.80834949372399</v>
      </c>
      <c r="G101" s="6">
        <v>147.88210082594901</v>
      </c>
      <c r="H101" s="6">
        <v>236.40343656042501</v>
      </c>
      <c r="I101" s="6">
        <v>81.125777676184299</v>
      </c>
      <c r="J101" s="6">
        <v>100</v>
      </c>
    </row>
    <row r="102" spans="1:12" x14ac:dyDescent="0.2">
      <c r="A102" s="5" t="s">
        <v>18</v>
      </c>
      <c r="B102" s="6">
        <v>2575.2886337723899</v>
      </c>
      <c r="C102" s="6">
        <v>2580.3475751577498</v>
      </c>
      <c r="D102" s="6">
        <v>37.1663726745793</v>
      </c>
      <c r="E102" s="6">
        <v>64.661898157016793</v>
      </c>
      <c r="F102" s="6">
        <v>386.13906306209401</v>
      </c>
      <c r="G102" s="6">
        <v>213.68448184660301</v>
      </c>
      <c r="H102" s="6">
        <v>279.34208932799697</v>
      </c>
      <c r="I102" s="6">
        <v>80.362967742189795</v>
      </c>
      <c r="J102" s="6">
        <v>100</v>
      </c>
    </row>
    <row r="103" spans="1:12" x14ac:dyDescent="0.2">
      <c r="A103" s="5" t="s">
        <v>19</v>
      </c>
      <c r="B103" s="6">
        <v>2946.5678426029399</v>
      </c>
      <c r="C103" s="6">
        <v>3147.1593185064498</v>
      </c>
      <c r="D103" s="6">
        <v>27.196740336859701</v>
      </c>
      <c r="E103" s="6">
        <v>44.684055510894602</v>
      </c>
      <c r="F103" s="6">
        <v>345.61963711175298</v>
      </c>
      <c r="G103" s="6">
        <v>296.38307191358803</v>
      </c>
      <c r="H103" s="6">
        <v>321.70866728681301</v>
      </c>
      <c r="I103" s="6">
        <v>80.566790956746104</v>
      </c>
      <c r="J103" s="6">
        <v>100</v>
      </c>
    </row>
    <row r="104" spans="1:12" x14ac:dyDescent="0.2">
      <c r="A104" s="5" t="s">
        <v>20</v>
      </c>
      <c r="B104" s="6">
        <v>3437.8996330406999</v>
      </c>
      <c r="C104" s="6">
        <v>3907.4428919719999</v>
      </c>
      <c r="D104" s="6">
        <v>27.6399574046997</v>
      </c>
      <c r="E104" s="6">
        <v>44.148524192198899</v>
      </c>
      <c r="F104" s="6">
        <v>274.01960073550998</v>
      </c>
      <c r="G104" s="6">
        <v>457.34424851112902</v>
      </c>
      <c r="H104" s="6">
        <v>358.006444736481</v>
      </c>
      <c r="I104" s="6">
        <v>79.198330768303094</v>
      </c>
      <c r="J104" s="6">
        <v>100</v>
      </c>
    </row>
    <row r="105" spans="1:12" x14ac:dyDescent="0.2">
      <c r="A105" s="7" t="s">
        <v>21</v>
      </c>
      <c r="B105" s="8">
        <v>5325.27163572673</v>
      </c>
      <c r="C105" s="8">
        <v>6420.2630920886804</v>
      </c>
      <c r="D105" s="8">
        <v>18.176651765711899</v>
      </c>
      <c r="E105" s="8">
        <v>55.843800634871698</v>
      </c>
      <c r="F105" s="8">
        <v>358.153986306967</v>
      </c>
      <c r="G105" s="8">
        <v>1150.8524917033001</v>
      </c>
      <c r="H105" s="8">
        <v>376.31395115066402</v>
      </c>
      <c r="I105" s="8">
        <v>67.665789185154594</v>
      </c>
      <c r="J105" s="8">
        <v>100</v>
      </c>
    </row>
    <row r="106" spans="1:12" x14ac:dyDescent="0.2">
      <c r="A106" s="9" t="s">
        <v>22</v>
      </c>
      <c r="B106" s="8">
        <v>2225.0898434990099</v>
      </c>
      <c r="C106" s="8">
        <v>2099.92144782061</v>
      </c>
      <c r="D106" s="8">
        <v>92.344392114900899</v>
      </c>
      <c r="E106" s="8">
        <v>61.7024118828271</v>
      </c>
      <c r="F106" s="8">
        <v>400.69891802489502</v>
      </c>
      <c r="G106" s="8">
        <v>229.775106317531</v>
      </c>
      <c r="H106" s="8">
        <v>199.80288253879601</v>
      </c>
      <c r="I106" s="8">
        <v>77.303749429422396</v>
      </c>
      <c r="J106" s="8">
        <v>100</v>
      </c>
    </row>
    <row r="107" spans="1:12" x14ac:dyDescent="0.2">
      <c r="A107" s="10" t="s">
        <v>23</v>
      </c>
      <c r="B107" s="11">
        <v>883.40138398917702</v>
      </c>
      <c r="C107" s="11">
        <v>347.42639861697</v>
      </c>
      <c r="D107" s="11">
        <v>211.87911918062699</v>
      </c>
      <c r="E107" s="11">
        <v>64.681031650082403</v>
      </c>
      <c r="F107" s="11">
        <v>325.37726936751898</v>
      </c>
      <c r="G107" s="11">
        <v>7.2680987645308299</v>
      </c>
      <c r="H107" s="11">
        <v>58.694624203629203</v>
      </c>
      <c r="I107" s="11">
        <v>75.686401022238996</v>
      </c>
      <c r="J107" s="11">
        <v>100</v>
      </c>
    </row>
    <row r="110" spans="1:12" x14ac:dyDescent="0.2">
      <c r="A110" s="66" t="s">
        <v>24</v>
      </c>
      <c r="B110" s="66"/>
      <c r="C110" s="66"/>
      <c r="D110" s="66"/>
      <c r="E110" s="66"/>
      <c r="F110" s="66"/>
      <c r="G110" s="66"/>
      <c r="H110" s="66"/>
      <c r="I110" s="66"/>
      <c r="J110" s="66"/>
    </row>
    <row r="111" spans="1:12" ht="24.2" customHeight="1" x14ac:dyDescent="0.25">
      <c r="A111" s="12" t="s">
        <v>27</v>
      </c>
      <c r="B111" s="61" t="s">
        <v>179</v>
      </c>
      <c r="C111" s="62"/>
      <c r="D111" s="62"/>
      <c r="E111" s="62"/>
      <c r="F111" s="62"/>
      <c r="G111" s="62"/>
      <c r="H111" s="62"/>
      <c r="I111" s="62"/>
      <c r="J111" s="62"/>
      <c r="L111"/>
    </row>
    <row r="112" spans="1:12" ht="17.25" customHeight="1" x14ac:dyDescent="0.25">
      <c r="A112" s="12" t="s">
        <v>29</v>
      </c>
      <c r="B112" s="61" t="s">
        <v>180</v>
      </c>
      <c r="C112" s="62"/>
      <c r="D112" s="62"/>
      <c r="E112" s="62"/>
      <c r="F112" s="62"/>
      <c r="G112" s="62"/>
      <c r="H112" s="62"/>
      <c r="I112" s="62"/>
      <c r="J112" s="62"/>
      <c r="L112"/>
    </row>
    <row r="113" spans="1:12" ht="17.25" customHeight="1" x14ac:dyDescent="0.25">
      <c r="A113" s="12" t="s">
        <v>31</v>
      </c>
      <c r="B113" s="61" t="s">
        <v>73</v>
      </c>
      <c r="C113" s="62"/>
      <c r="D113" s="62"/>
      <c r="E113" s="62"/>
      <c r="F113" s="62"/>
      <c r="G113" s="62"/>
      <c r="H113" s="62"/>
      <c r="I113" s="62"/>
      <c r="J113" s="62"/>
      <c r="L113"/>
    </row>
    <row r="114" spans="1:12" ht="24.2" customHeight="1" x14ac:dyDescent="0.25">
      <c r="A114" s="12" t="s">
        <v>33</v>
      </c>
      <c r="B114" s="61" t="s">
        <v>181</v>
      </c>
      <c r="C114" s="62"/>
      <c r="D114" s="62"/>
      <c r="E114" s="62"/>
      <c r="F114" s="62"/>
      <c r="G114" s="62"/>
      <c r="H114" s="62"/>
      <c r="I114" s="62"/>
      <c r="J114" s="62"/>
      <c r="L114"/>
    </row>
    <row r="115" spans="1:12" ht="24.2" customHeight="1" x14ac:dyDescent="0.25">
      <c r="A115" s="12" t="s">
        <v>35</v>
      </c>
      <c r="B115" s="61" t="s">
        <v>182</v>
      </c>
      <c r="C115" s="62"/>
      <c r="D115" s="62"/>
      <c r="E115" s="62"/>
      <c r="F115" s="62"/>
      <c r="G115" s="62"/>
      <c r="H115" s="62"/>
      <c r="I115" s="62"/>
      <c r="J115" s="62"/>
      <c r="L115"/>
    </row>
    <row r="116" spans="1:12" ht="36.200000000000003" customHeight="1" x14ac:dyDescent="0.25">
      <c r="A116" s="12" t="s">
        <v>37</v>
      </c>
      <c r="B116" s="61" t="s">
        <v>185</v>
      </c>
      <c r="C116" s="62"/>
      <c r="D116" s="62"/>
      <c r="E116" s="62"/>
      <c r="F116" s="62"/>
      <c r="G116" s="62"/>
      <c r="H116" s="62"/>
      <c r="I116" s="62"/>
      <c r="J116" s="62"/>
      <c r="L116"/>
    </row>
    <row r="117" spans="1:12" ht="24.2" customHeight="1" x14ac:dyDescent="0.25">
      <c r="A117" s="12" t="s">
        <v>39</v>
      </c>
      <c r="B117" s="61" t="s">
        <v>184</v>
      </c>
      <c r="C117" s="62"/>
      <c r="D117" s="62"/>
      <c r="E117" s="62"/>
      <c r="F117" s="62"/>
      <c r="G117" s="62"/>
      <c r="H117" s="62"/>
      <c r="I117" s="62"/>
      <c r="J117" s="62"/>
      <c r="L117"/>
    </row>
    <row r="120" spans="1:12" x14ac:dyDescent="0.2">
      <c r="A120" s="13" t="s">
        <v>42</v>
      </c>
    </row>
    <row r="121" spans="1:12" ht="36.200000000000003" customHeight="1" x14ac:dyDescent="0.25">
      <c r="A121" s="63" t="s">
        <v>43</v>
      </c>
      <c r="B121" s="63"/>
      <c r="C121" s="63"/>
      <c r="D121" s="63"/>
      <c r="E121" s="63"/>
      <c r="F121" s="63"/>
      <c r="G121" s="63"/>
      <c r="H121" s="63"/>
      <c r="I121" s="63"/>
      <c r="J121" s="63"/>
      <c r="L121"/>
    </row>
    <row r="122" spans="1:12" x14ac:dyDescent="0.2">
      <c r="A122" s="1" t="s">
        <v>44</v>
      </c>
    </row>
    <row r="123" spans="1:12" x14ac:dyDescent="0.2">
      <c r="A123" s="1" t="s">
        <v>45</v>
      </c>
    </row>
    <row r="125" spans="1:12" x14ac:dyDescent="0.2">
      <c r="A125" s="1" t="s">
        <v>330</v>
      </c>
    </row>
    <row r="126" spans="1:12" x14ac:dyDescent="0.2">
      <c r="A126" s="15" t="s">
        <v>46</v>
      </c>
    </row>
  </sheetData>
  <sheetProtection objects="1" scenarios="1"/>
  <mergeCells count="37">
    <mergeCell ref="A80:J80"/>
    <mergeCell ref="B51:J51"/>
    <mergeCell ref="B52:J52"/>
    <mergeCell ref="B53:J53"/>
    <mergeCell ref="B54:J54"/>
    <mergeCell ref="B55:J55"/>
    <mergeCell ref="B56:J56"/>
    <mergeCell ref="B57:J57"/>
    <mergeCell ref="A3:J3"/>
    <mergeCell ref="A20:J20"/>
    <mergeCell ref="A33:J33"/>
    <mergeCell ref="A50:J50"/>
    <mergeCell ref="A63:J63"/>
    <mergeCell ref="B21:J21"/>
    <mergeCell ref="B22:J22"/>
    <mergeCell ref="B23:J23"/>
    <mergeCell ref="B24:J24"/>
    <mergeCell ref="B25:J25"/>
    <mergeCell ref="B26:J26"/>
    <mergeCell ref="B27:J27"/>
    <mergeCell ref="B113:J113"/>
    <mergeCell ref="B81:J81"/>
    <mergeCell ref="B82:J82"/>
    <mergeCell ref="B83:J83"/>
    <mergeCell ref="B84:J84"/>
    <mergeCell ref="B85:J85"/>
    <mergeCell ref="B86:J86"/>
    <mergeCell ref="B87:J87"/>
    <mergeCell ref="A93:J93"/>
    <mergeCell ref="A110:J110"/>
    <mergeCell ref="B111:J111"/>
    <mergeCell ref="B112:J112"/>
    <mergeCell ref="B114:J114"/>
    <mergeCell ref="B115:J115"/>
    <mergeCell ref="B116:J116"/>
    <mergeCell ref="B117:J117"/>
    <mergeCell ref="A121:J121"/>
  </mergeCells>
  <pageMargins left="0.69999998807907104" right="0.69999998807907104" top="0.75" bottom="0.75" header="0.30000001192092896" footer="0.30000001192092896"/>
  <pageSetup errors="blank"/>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126"/>
  <sheetViews>
    <sheetView workbookViewId="0"/>
  </sheetViews>
  <sheetFormatPr defaultColWidth="0" defaultRowHeight="11.25" x14ac:dyDescent="0.2"/>
  <cols>
    <col min="1" max="10" width="14.28515625" style="1" customWidth="1"/>
    <col min="11" max="11" width="0" style="1" hidden="1"/>
    <col min="12" max="12" width="12.28515625" style="1" customWidth="1"/>
    <col min="13" max="16384" width="0" style="1" hidden="1"/>
  </cols>
  <sheetData>
    <row r="1" spans="1:10" ht="15" x14ac:dyDescent="0.25">
      <c r="A1" s="2" t="s">
        <v>47</v>
      </c>
    </row>
    <row r="3" spans="1:10" ht="15" x14ac:dyDescent="0.25">
      <c r="A3" s="64" t="s">
        <v>1</v>
      </c>
      <c r="B3" s="65"/>
      <c r="C3" s="65"/>
      <c r="D3" s="65"/>
      <c r="E3" s="65"/>
      <c r="F3" s="65"/>
      <c r="G3" s="65"/>
      <c r="H3" s="65"/>
      <c r="I3" s="65"/>
      <c r="J3" s="65"/>
    </row>
    <row r="4" spans="1:10" x14ac:dyDescent="0.2">
      <c r="A4" s="3"/>
      <c r="B4" s="3"/>
      <c r="C4" s="3"/>
      <c r="D4" s="3"/>
      <c r="E4" s="3"/>
      <c r="F4" s="3"/>
      <c r="G4" s="3"/>
      <c r="H4" s="3"/>
      <c r="I4" s="3"/>
      <c r="J4" s="3"/>
    </row>
    <row r="5" spans="1:10" ht="48" customHeight="1" x14ac:dyDescent="0.2">
      <c r="A5" s="4" t="s">
        <v>2</v>
      </c>
      <c r="B5" s="4" t="s">
        <v>3</v>
      </c>
      <c r="C5" s="4" t="s">
        <v>4</v>
      </c>
      <c r="D5" s="4" t="s">
        <v>5</v>
      </c>
      <c r="E5" s="4" t="s">
        <v>6</v>
      </c>
      <c r="F5" s="4" t="s">
        <v>7</v>
      </c>
      <c r="G5" s="4" t="s">
        <v>8</v>
      </c>
      <c r="H5" s="4" t="s">
        <v>9</v>
      </c>
      <c r="I5" s="4" t="s">
        <v>10</v>
      </c>
      <c r="J5" s="4" t="s">
        <v>11</v>
      </c>
    </row>
    <row r="6" spans="1:10" x14ac:dyDescent="0.2">
      <c r="A6" s="5" t="s">
        <v>12</v>
      </c>
      <c r="B6" s="6">
        <v>167.19087225451199</v>
      </c>
      <c r="C6" s="6">
        <v>83.135404915612597</v>
      </c>
      <c r="D6" s="6">
        <v>55.0266727774397</v>
      </c>
      <c r="E6" s="6">
        <v>3.4794963920844801</v>
      </c>
      <c r="F6" s="6">
        <v>44.374797230614497</v>
      </c>
      <c r="G6" s="6">
        <v>7.0870276656302398</v>
      </c>
      <c r="H6" s="6">
        <v>11.7386753991064</v>
      </c>
      <c r="I6" s="6">
        <v>52.642914278838802</v>
      </c>
      <c r="J6" s="6">
        <v>74.532180043104205</v>
      </c>
    </row>
    <row r="7" spans="1:10" x14ac:dyDescent="0.2">
      <c r="A7" s="5" t="s">
        <v>13</v>
      </c>
      <c r="B7" s="6">
        <v>209.513444466831</v>
      </c>
      <c r="C7" s="6">
        <v>76.087990049096007</v>
      </c>
      <c r="D7" s="6">
        <v>16.262211817516999</v>
      </c>
      <c r="E7" s="6">
        <v>6.4816081725258501</v>
      </c>
      <c r="F7" s="6">
        <v>129.248383947413</v>
      </c>
      <c r="G7" s="6">
        <v>8.2554609985300598</v>
      </c>
      <c r="H7" s="6">
        <v>10.311559933097399</v>
      </c>
      <c r="I7" s="6">
        <v>11.5770052847398</v>
      </c>
      <c r="J7" s="6">
        <v>63.384445504379102</v>
      </c>
    </row>
    <row r="8" spans="1:10" x14ac:dyDescent="0.2">
      <c r="A8" s="5" t="s">
        <v>14</v>
      </c>
      <c r="B8" s="6">
        <v>300.71789492547902</v>
      </c>
      <c r="C8" s="6">
        <v>159.14454168655899</v>
      </c>
      <c r="D8" s="6">
        <v>10.4297119257626</v>
      </c>
      <c r="E8" s="6">
        <v>8.8648529500952407</v>
      </c>
      <c r="F8" s="6">
        <v>158.810529181975</v>
      </c>
      <c r="G8" s="6">
        <v>15.0369310237344</v>
      </c>
      <c r="H8" s="6">
        <v>21.4949771795524</v>
      </c>
      <c r="I8" s="6">
        <v>7.0280494548093797</v>
      </c>
      <c r="J8" s="6">
        <v>76.909634482141001</v>
      </c>
    </row>
    <row r="9" spans="1:10" x14ac:dyDescent="0.2">
      <c r="A9" s="5" t="s">
        <v>15</v>
      </c>
      <c r="B9" s="6">
        <v>415.254775969501</v>
      </c>
      <c r="C9" s="6">
        <v>270.28615465695998</v>
      </c>
      <c r="D9" s="6">
        <v>13.3651275341062</v>
      </c>
      <c r="E9" s="6">
        <v>14.837277723662501</v>
      </c>
      <c r="F9" s="6">
        <v>175.268209850018</v>
      </c>
      <c r="G9" s="6">
        <v>23.2560543706531</v>
      </c>
      <c r="H9" s="6">
        <v>35.245854147353</v>
      </c>
      <c r="I9" s="6">
        <v>8.5928885646150892</v>
      </c>
      <c r="J9" s="6">
        <v>84.842723349965695</v>
      </c>
    </row>
    <row r="10" spans="1:10" x14ac:dyDescent="0.2">
      <c r="A10" s="5" t="s">
        <v>16</v>
      </c>
      <c r="B10" s="6">
        <v>499.29908268493602</v>
      </c>
      <c r="C10" s="6">
        <v>383.52856288946703</v>
      </c>
      <c r="D10" s="6">
        <v>10.6651154110095</v>
      </c>
      <c r="E10" s="6">
        <v>15.2349572672455</v>
      </c>
      <c r="F10" s="6">
        <v>173.096900690789</v>
      </c>
      <c r="G10" s="6">
        <v>32.945430349579802</v>
      </c>
      <c r="H10" s="6">
        <v>50.281174106038499</v>
      </c>
      <c r="I10" s="6">
        <v>7.9054027290454698</v>
      </c>
      <c r="J10" s="6">
        <v>87.841307934410494</v>
      </c>
    </row>
    <row r="11" spans="1:10" x14ac:dyDescent="0.2">
      <c r="A11" s="5" t="s">
        <v>17</v>
      </c>
      <c r="B11" s="6">
        <v>608.99044093253406</v>
      </c>
      <c r="C11" s="6">
        <v>532.365139200626</v>
      </c>
      <c r="D11" s="6">
        <v>11.175715907985801</v>
      </c>
      <c r="E11" s="6">
        <v>23.979046875583499</v>
      </c>
      <c r="F11" s="6">
        <v>157.37707585985299</v>
      </c>
      <c r="G11" s="6">
        <v>45.506291306996701</v>
      </c>
      <c r="H11" s="6">
        <v>70.400252235553694</v>
      </c>
      <c r="I11" s="6">
        <v>11.174899295919801</v>
      </c>
      <c r="J11" s="6">
        <v>89.513291368009604</v>
      </c>
    </row>
    <row r="12" spans="1:10" x14ac:dyDescent="0.2">
      <c r="A12" s="5" t="s">
        <v>18</v>
      </c>
      <c r="B12" s="6">
        <v>745.27501404702502</v>
      </c>
      <c r="C12" s="6">
        <v>700.22607318655002</v>
      </c>
      <c r="D12" s="6">
        <v>6.9020784539141102</v>
      </c>
      <c r="E12" s="6">
        <v>22.223933184613099</v>
      </c>
      <c r="F12" s="6">
        <v>166.67661938676599</v>
      </c>
      <c r="G12" s="6">
        <v>61.3176512494287</v>
      </c>
      <c r="H12" s="6">
        <v>89.436308080585505</v>
      </c>
      <c r="I12" s="6">
        <v>7.1598482272678599</v>
      </c>
      <c r="J12" s="6">
        <v>91.659247187403096</v>
      </c>
    </row>
    <row r="13" spans="1:10" x14ac:dyDescent="0.2">
      <c r="A13" s="5" t="s">
        <v>19</v>
      </c>
      <c r="B13" s="6">
        <v>904.67885369019496</v>
      </c>
      <c r="C13" s="6">
        <v>905.25064045157399</v>
      </c>
      <c r="D13" s="6">
        <v>3.67625437587607</v>
      </c>
      <c r="E13" s="6">
        <v>35.519029786770403</v>
      </c>
      <c r="F13" s="6">
        <v>148.05626626087101</v>
      </c>
      <c r="G13" s="6">
        <v>79.630281699593596</v>
      </c>
      <c r="H13" s="6">
        <v>108.1930177519</v>
      </c>
      <c r="I13" s="6">
        <v>6.9577550477386003</v>
      </c>
      <c r="J13" s="6">
        <v>93.595890344045998</v>
      </c>
    </row>
    <row r="14" spans="1:10" x14ac:dyDescent="0.2">
      <c r="A14" s="5" t="s">
        <v>20</v>
      </c>
      <c r="B14" s="6">
        <v>1122.9501707080001</v>
      </c>
      <c r="C14" s="6">
        <v>1170.26350214235</v>
      </c>
      <c r="D14" s="6">
        <v>3.37367415236971</v>
      </c>
      <c r="E14" s="6">
        <v>34.466410676694899</v>
      </c>
      <c r="F14" s="6">
        <v>156.646513275236</v>
      </c>
      <c r="G14" s="6">
        <v>103.08866144187</v>
      </c>
      <c r="H14" s="6">
        <v>138.711222793015</v>
      </c>
      <c r="I14" s="6">
        <v>11.5533744489295</v>
      </c>
      <c r="J14" s="6">
        <v>93.771492529129603</v>
      </c>
    </row>
    <row r="15" spans="1:10" x14ac:dyDescent="0.2">
      <c r="A15" s="7" t="s">
        <v>21</v>
      </c>
      <c r="B15" s="8">
        <v>2037.3071777478101</v>
      </c>
      <c r="C15" s="8">
        <v>2240.9291899218401</v>
      </c>
      <c r="D15" s="8">
        <v>1.8500542706193099</v>
      </c>
      <c r="E15" s="8">
        <v>80.742386230445504</v>
      </c>
      <c r="F15" s="8">
        <v>132.038418966487</v>
      </c>
      <c r="G15" s="8">
        <v>195.444446659075</v>
      </c>
      <c r="H15" s="8">
        <v>222.807890226898</v>
      </c>
      <c r="I15" s="8">
        <v>15.1903375061544</v>
      </c>
      <c r="J15" s="8">
        <v>96.265015364351996</v>
      </c>
    </row>
    <row r="16" spans="1:10" x14ac:dyDescent="0.2">
      <c r="A16" s="9" t="s">
        <v>22</v>
      </c>
      <c r="B16" s="8">
        <v>672.20120752001105</v>
      </c>
      <c r="C16" s="8">
        <v>616.59404403368603</v>
      </c>
      <c r="D16" s="8">
        <v>12.9508352063516</v>
      </c>
      <c r="E16" s="8">
        <v>23.511525219786499</v>
      </c>
      <c r="F16" s="8">
        <v>145.12343101427001</v>
      </c>
      <c r="G16" s="8">
        <v>54.131168420804798</v>
      </c>
      <c r="H16" s="8">
        <v>71.847507233890198</v>
      </c>
      <c r="I16" s="8">
        <v>11.765147099826899</v>
      </c>
      <c r="J16" s="8">
        <v>91.902340441423604</v>
      </c>
    </row>
    <row r="17" spans="1:12" x14ac:dyDescent="0.2">
      <c r="A17" s="10" t="s">
        <v>23</v>
      </c>
      <c r="B17" s="11">
        <v>206.104511736316</v>
      </c>
      <c r="C17" s="11">
        <v>87.734081752441497</v>
      </c>
      <c r="D17" s="11">
        <v>26.879428954286901</v>
      </c>
      <c r="E17" s="11">
        <v>5.7485691632046496</v>
      </c>
      <c r="F17" s="11">
        <v>106.51505602035699</v>
      </c>
      <c r="G17" s="11">
        <v>8.7097272355690496</v>
      </c>
      <c r="H17" s="11">
        <v>12.0630799783199</v>
      </c>
      <c r="I17" s="11">
        <v>20.0590360900982</v>
      </c>
      <c r="J17" s="11">
        <v>68.659517878657894</v>
      </c>
    </row>
    <row r="20" spans="1:12" x14ac:dyDescent="0.2">
      <c r="A20" s="66" t="s">
        <v>24</v>
      </c>
      <c r="B20" s="66"/>
      <c r="C20" s="66"/>
      <c r="D20" s="66"/>
      <c r="E20" s="66"/>
      <c r="F20" s="66"/>
      <c r="G20" s="66"/>
      <c r="H20" s="66"/>
      <c r="I20" s="66"/>
      <c r="J20" s="66"/>
    </row>
    <row r="21" spans="1:12" s="33" customFormat="1" ht="36.200000000000003" customHeight="1" x14ac:dyDescent="0.25">
      <c r="A21" s="12" t="s">
        <v>27</v>
      </c>
      <c r="B21" s="61" t="s">
        <v>48</v>
      </c>
      <c r="C21" s="62"/>
      <c r="D21" s="62"/>
      <c r="E21" s="62"/>
      <c r="F21" s="62"/>
      <c r="G21" s="62"/>
      <c r="H21" s="62"/>
      <c r="I21" s="62"/>
      <c r="J21" s="62"/>
      <c r="L21"/>
    </row>
    <row r="22" spans="1:12" s="33" customFormat="1" ht="17.25" customHeight="1" x14ac:dyDescent="0.25">
      <c r="A22" s="12" t="s">
        <v>29</v>
      </c>
      <c r="B22" s="61" t="s">
        <v>49</v>
      </c>
      <c r="C22" s="62"/>
      <c r="D22" s="62"/>
      <c r="E22" s="62"/>
      <c r="F22" s="62"/>
      <c r="G22" s="62"/>
      <c r="H22" s="62"/>
      <c r="I22" s="62"/>
      <c r="J22" s="62"/>
      <c r="L22"/>
    </row>
    <row r="23" spans="1:12" s="33" customFormat="1" ht="17.25" customHeight="1" x14ac:dyDescent="0.25">
      <c r="A23" s="12" t="s">
        <v>31</v>
      </c>
      <c r="B23" s="61" t="s">
        <v>50</v>
      </c>
      <c r="C23" s="62"/>
      <c r="D23" s="62"/>
      <c r="E23" s="62"/>
      <c r="F23" s="62"/>
      <c r="G23" s="62"/>
      <c r="H23" s="62"/>
      <c r="I23" s="62"/>
      <c r="J23" s="62"/>
      <c r="L23"/>
    </row>
    <row r="24" spans="1:12" s="33" customFormat="1" ht="24.2" customHeight="1" x14ac:dyDescent="0.25">
      <c r="A24" s="12" t="s">
        <v>33</v>
      </c>
      <c r="B24" s="61" t="s">
        <v>51</v>
      </c>
      <c r="C24" s="62"/>
      <c r="D24" s="62"/>
      <c r="E24" s="62"/>
      <c r="F24" s="62"/>
      <c r="G24" s="62"/>
      <c r="H24" s="62"/>
      <c r="I24" s="62"/>
      <c r="J24" s="62"/>
      <c r="L24"/>
    </row>
    <row r="25" spans="1:12" s="33" customFormat="1" ht="24.2" customHeight="1" x14ac:dyDescent="0.25">
      <c r="A25" s="12" t="s">
        <v>35</v>
      </c>
      <c r="B25" s="61" t="s">
        <v>52</v>
      </c>
      <c r="C25" s="62"/>
      <c r="D25" s="62"/>
      <c r="E25" s="62"/>
      <c r="F25" s="62"/>
      <c r="G25" s="62"/>
      <c r="H25" s="62"/>
      <c r="I25" s="62"/>
      <c r="J25" s="62"/>
      <c r="L25"/>
    </row>
    <row r="26" spans="1:12" s="33" customFormat="1" ht="72.400000000000006" customHeight="1" x14ac:dyDescent="0.25">
      <c r="A26" s="12" t="s">
        <v>37</v>
      </c>
      <c r="B26" s="61" t="s">
        <v>53</v>
      </c>
      <c r="C26" s="62"/>
      <c r="D26" s="62"/>
      <c r="E26" s="62"/>
      <c r="F26" s="62"/>
      <c r="G26" s="62"/>
      <c r="H26" s="62"/>
      <c r="I26" s="62"/>
      <c r="J26" s="62"/>
      <c r="L26"/>
    </row>
    <row r="27" spans="1:12" s="33" customFormat="1" ht="36.200000000000003" customHeight="1" x14ac:dyDescent="0.25">
      <c r="A27" s="12" t="s">
        <v>39</v>
      </c>
      <c r="B27" s="61" t="s">
        <v>54</v>
      </c>
      <c r="C27" s="62"/>
      <c r="D27" s="62"/>
      <c r="E27" s="62"/>
      <c r="F27" s="62"/>
      <c r="G27" s="62"/>
      <c r="H27" s="62"/>
      <c r="I27" s="62"/>
      <c r="J27" s="62"/>
      <c r="L27"/>
    </row>
    <row r="33" spans="1:10" ht="15" x14ac:dyDescent="0.25">
      <c r="A33" s="64" t="s">
        <v>25</v>
      </c>
      <c r="B33" s="65"/>
      <c r="C33" s="65"/>
      <c r="D33" s="65"/>
      <c r="E33" s="65"/>
      <c r="F33" s="65"/>
      <c r="G33" s="65"/>
      <c r="H33" s="65"/>
      <c r="I33" s="65"/>
      <c r="J33" s="65"/>
    </row>
    <row r="34" spans="1:10" x14ac:dyDescent="0.2">
      <c r="A34" s="3"/>
      <c r="B34" s="3"/>
      <c r="C34" s="3"/>
      <c r="D34" s="3"/>
      <c r="E34" s="3"/>
      <c r="F34" s="3"/>
      <c r="G34" s="3"/>
      <c r="H34" s="3"/>
      <c r="I34" s="3"/>
      <c r="J34" s="3"/>
    </row>
    <row r="35" spans="1:10" ht="48" customHeight="1" x14ac:dyDescent="0.2">
      <c r="A35" s="4" t="s">
        <v>2</v>
      </c>
      <c r="B35" s="4" t="s">
        <v>3</v>
      </c>
      <c r="C35" s="4" t="s">
        <v>4</v>
      </c>
      <c r="D35" s="4" t="s">
        <v>5</v>
      </c>
      <c r="E35" s="4" t="s">
        <v>6</v>
      </c>
      <c r="F35" s="4" t="s">
        <v>7</v>
      </c>
      <c r="G35" s="4" t="s">
        <v>8</v>
      </c>
      <c r="H35" s="4" t="s">
        <v>9</v>
      </c>
      <c r="I35" s="4" t="s">
        <v>10</v>
      </c>
      <c r="J35" s="4" t="s">
        <v>11</v>
      </c>
    </row>
    <row r="36" spans="1:10" x14ac:dyDescent="0.2">
      <c r="A36" s="5" t="s">
        <v>12</v>
      </c>
      <c r="B36" s="6">
        <v>156.27130641620499</v>
      </c>
      <c r="C36" s="6">
        <v>79.321947992770504</v>
      </c>
      <c r="D36" s="6">
        <v>50.474331534157201</v>
      </c>
      <c r="E36" s="6">
        <v>3.1292286159860998</v>
      </c>
      <c r="F36" s="6">
        <v>40.946981920440898</v>
      </c>
      <c r="G36" s="6">
        <v>6.7964907874726004</v>
      </c>
      <c r="H36" s="6">
        <v>10.805642967936199</v>
      </c>
      <c r="I36" s="6">
        <v>52.491723507501703</v>
      </c>
      <c r="J36" s="6">
        <v>74.429768404291806</v>
      </c>
    </row>
    <row r="37" spans="1:10" x14ac:dyDescent="0.2">
      <c r="A37" s="5" t="s">
        <v>13</v>
      </c>
      <c r="B37" s="6">
        <v>198.94655694455801</v>
      </c>
      <c r="C37" s="6">
        <v>75.663510814231699</v>
      </c>
      <c r="D37" s="6">
        <v>13.729234269665801</v>
      </c>
      <c r="E37" s="6">
        <v>7.0346581436742799</v>
      </c>
      <c r="F37" s="6">
        <v>120.511196151479</v>
      </c>
      <c r="G37" s="6">
        <v>8.1782138165745994</v>
      </c>
      <c r="H37" s="6">
        <v>9.8143468009404007</v>
      </c>
      <c r="I37" s="6">
        <v>10.942900581742901</v>
      </c>
      <c r="J37" s="6">
        <v>63.600844163511098</v>
      </c>
    </row>
    <row r="38" spans="1:10" x14ac:dyDescent="0.2">
      <c r="A38" s="5" t="s">
        <v>14</v>
      </c>
      <c r="B38" s="6">
        <v>284.49980369782799</v>
      </c>
      <c r="C38" s="6">
        <v>152.14855378107501</v>
      </c>
      <c r="D38" s="6">
        <v>9.6480599073714508</v>
      </c>
      <c r="E38" s="6">
        <v>7.6830195699187103</v>
      </c>
      <c r="F38" s="6">
        <v>149.273424943582</v>
      </c>
      <c r="G38" s="6">
        <v>14.5394403383461</v>
      </c>
      <c r="H38" s="6">
        <v>19.7141292505667</v>
      </c>
      <c r="I38" s="6">
        <v>6.4913686158385202</v>
      </c>
      <c r="J38" s="6">
        <v>76.629725788923807</v>
      </c>
    </row>
    <row r="39" spans="1:10" x14ac:dyDescent="0.2">
      <c r="A39" s="5" t="s">
        <v>15</v>
      </c>
      <c r="B39" s="6">
        <v>393.29037363789598</v>
      </c>
      <c r="C39" s="6">
        <v>257.353466769531</v>
      </c>
      <c r="D39" s="6">
        <v>12.082712668827901</v>
      </c>
      <c r="E39" s="6">
        <v>14.9007406735162</v>
      </c>
      <c r="F39" s="6">
        <v>164.34199870838</v>
      </c>
      <c r="G39" s="6">
        <v>22.381699488972998</v>
      </c>
      <c r="H39" s="6">
        <v>33.006920059826498</v>
      </c>
      <c r="I39" s="6">
        <v>8.6012509325050193</v>
      </c>
      <c r="J39" s="6">
        <v>84.569684134167801</v>
      </c>
    </row>
    <row r="40" spans="1:10" x14ac:dyDescent="0.2">
      <c r="A40" s="5" t="s">
        <v>16</v>
      </c>
      <c r="B40" s="6">
        <v>469.65128177271299</v>
      </c>
      <c r="C40" s="6">
        <v>353.00997503670402</v>
      </c>
      <c r="D40" s="6">
        <v>8.9315773056818095</v>
      </c>
      <c r="E40" s="6">
        <v>13.4911722370741</v>
      </c>
      <c r="F40" s="6">
        <v>169.52926101560399</v>
      </c>
      <c r="G40" s="6">
        <v>30.878499128853299</v>
      </c>
      <c r="H40" s="6">
        <v>44.432253052273801</v>
      </c>
      <c r="I40" s="6">
        <v>6.4256733513741802</v>
      </c>
      <c r="J40" s="6">
        <v>87.288708827823001</v>
      </c>
    </row>
    <row r="41" spans="1:10" x14ac:dyDescent="0.2">
      <c r="A41" s="5" t="s">
        <v>17</v>
      </c>
      <c r="B41" s="6">
        <v>571.44922285450696</v>
      </c>
      <c r="C41" s="6">
        <v>494.840058879217</v>
      </c>
      <c r="D41" s="6">
        <v>8.0566206450515896</v>
      </c>
      <c r="E41" s="6">
        <v>23.812994619348402</v>
      </c>
      <c r="F41" s="6">
        <v>150.25852490167199</v>
      </c>
      <c r="G41" s="6">
        <v>42.394609515349302</v>
      </c>
      <c r="H41" s="6">
        <v>63.124288625878997</v>
      </c>
      <c r="I41" s="6">
        <v>10.280275634055901</v>
      </c>
      <c r="J41" s="6">
        <v>89.051337610572801</v>
      </c>
    </row>
    <row r="42" spans="1:10" x14ac:dyDescent="0.2">
      <c r="A42" s="5" t="s">
        <v>18</v>
      </c>
      <c r="B42" s="6">
        <v>700.25235975837097</v>
      </c>
      <c r="C42" s="6">
        <v>649.43450094589502</v>
      </c>
      <c r="D42" s="6">
        <v>4.5877613622042102</v>
      </c>
      <c r="E42" s="6">
        <v>20.9925975510921</v>
      </c>
      <c r="F42" s="6">
        <v>162.443136757258</v>
      </c>
      <c r="G42" s="6">
        <v>57.561586811702199</v>
      </c>
      <c r="H42" s="6">
        <v>79.644087146736496</v>
      </c>
      <c r="I42" s="6">
        <v>5.9569193304576702</v>
      </c>
      <c r="J42" s="6">
        <v>91.416638040817006</v>
      </c>
    </row>
    <row r="43" spans="1:10" x14ac:dyDescent="0.2">
      <c r="A43" s="5" t="s">
        <v>19</v>
      </c>
      <c r="B43" s="6">
        <v>849.43122850356804</v>
      </c>
      <c r="C43" s="6">
        <v>831.40946953835703</v>
      </c>
      <c r="D43" s="6">
        <v>2.7798285866814698</v>
      </c>
      <c r="E43" s="6">
        <v>32.595605818243598</v>
      </c>
      <c r="F43" s="6">
        <v>152.31823426438399</v>
      </c>
      <c r="G43" s="6">
        <v>73.597246739937205</v>
      </c>
      <c r="H43" s="6">
        <v>96.075016566583599</v>
      </c>
      <c r="I43" s="6">
        <v>5.9664088216956497</v>
      </c>
      <c r="J43" s="6">
        <v>93.091706288343602</v>
      </c>
    </row>
    <row r="44" spans="1:10" x14ac:dyDescent="0.2">
      <c r="A44" s="5" t="s">
        <v>20</v>
      </c>
      <c r="B44" s="6">
        <v>1050.65115012673</v>
      </c>
      <c r="C44" s="6">
        <v>1082.24847930602</v>
      </c>
      <c r="D44" s="6">
        <v>2.9145509457829801</v>
      </c>
      <c r="E44" s="6">
        <v>31.692142428470799</v>
      </c>
      <c r="F44" s="6">
        <v>154.61694218540401</v>
      </c>
      <c r="G44" s="6">
        <v>96.235272492069299</v>
      </c>
      <c r="H44" s="6">
        <v>124.585770922294</v>
      </c>
      <c r="I44" s="6">
        <v>10.0699251514295</v>
      </c>
      <c r="J44" s="6">
        <v>93.424420447572103</v>
      </c>
    </row>
    <row r="45" spans="1:10" x14ac:dyDescent="0.2">
      <c r="A45" s="7" t="s">
        <v>21</v>
      </c>
      <c r="B45" s="8">
        <v>1902.9132482077</v>
      </c>
      <c r="C45" s="8">
        <v>2078.4529796309098</v>
      </c>
      <c r="D45" s="8">
        <v>1.7556889528998301</v>
      </c>
      <c r="E45" s="8">
        <v>76.403079816687594</v>
      </c>
      <c r="F45" s="8">
        <v>133.882766203073</v>
      </c>
      <c r="G45" s="8">
        <v>181.77108975616301</v>
      </c>
      <c r="H45" s="8">
        <v>205.810523232566</v>
      </c>
      <c r="I45" s="8">
        <v>14.3284703499657</v>
      </c>
      <c r="J45" s="8">
        <v>96.041214608072295</v>
      </c>
    </row>
    <row r="46" spans="1:10" x14ac:dyDescent="0.2">
      <c r="A46" s="9" t="s">
        <v>22</v>
      </c>
      <c r="B46" s="8">
        <v>632.63148045489095</v>
      </c>
      <c r="C46" s="8">
        <v>574.843678307392</v>
      </c>
      <c r="D46" s="8">
        <v>11.137768959615</v>
      </c>
      <c r="E46" s="8">
        <v>22.267369306392801</v>
      </c>
      <c r="F46" s="8">
        <v>140.533422177587</v>
      </c>
      <c r="G46" s="8">
        <v>50.820613013198198</v>
      </c>
      <c r="H46" s="8">
        <v>65.330411543717602</v>
      </c>
      <c r="I46" s="8">
        <v>10.814917145199299</v>
      </c>
      <c r="J46" s="8">
        <v>91.526895850732899</v>
      </c>
    </row>
    <row r="47" spans="1:10" x14ac:dyDescent="0.2">
      <c r="A47" s="10" t="s">
        <v>23</v>
      </c>
      <c r="B47" s="11">
        <v>193.599238445644</v>
      </c>
      <c r="C47" s="11">
        <v>84.463940815204495</v>
      </c>
      <c r="D47" s="11">
        <v>24.423934442867498</v>
      </c>
      <c r="E47" s="11">
        <v>5.6969141722510503</v>
      </c>
      <c r="F47" s="11">
        <v>98.486858968038803</v>
      </c>
      <c r="G47" s="11">
        <v>8.4124348917564191</v>
      </c>
      <c r="H47" s="11">
        <v>11.0606143000982</v>
      </c>
      <c r="I47" s="11">
        <v>19.736063048897599</v>
      </c>
      <c r="J47" s="11">
        <v>68.573694276039205</v>
      </c>
    </row>
    <row r="50" spans="1:12" x14ac:dyDescent="0.2">
      <c r="A50" s="66" t="s">
        <v>24</v>
      </c>
      <c r="B50" s="66"/>
      <c r="C50" s="66"/>
      <c r="D50" s="66"/>
      <c r="E50" s="66"/>
      <c r="F50" s="66"/>
      <c r="G50" s="66"/>
      <c r="H50" s="66"/>
      <c r="I50" s="66"/>
      <c r="J50" s="66"/>
    </row>
    <row r="51" spans="1:12" s="33" customFormat="1" ht="36.200000000000003" customHeight="1" x14ac:dyDescent="0.25">
      <c r="A51" s="12" t="s">
        <v>27</v>
      </c>
      <c r="B51" s="61" t="s">
        <v>48</v>
      </c>
      <c r="C51" s="62"/>
      <c r="D51" s="62"/>
      <c r="E51" s="62"/>
      <c r="F51" s="62"/>
      <c r="G51" s="62"/>
      <c r="H51" s="62"/>
      <c r="I51" s="62"/>
      <c r="J51" s="62"/>
      <c r="L51"/>
    </row>
    <row r="52" spans="1:12" s="33" customFormat="1" ht="17.25" customHeight="1" x14ac:dyDescent="0.25">
      <c r="A52" s="12" t="s">
        <v>29</v>
      </c>
      <c r="B52" s="61" t="s">
        <v>49</v>
      </c>
      <c r="C52" s="62"/>
      <c r="D52" s="62"/>
      <c r="E52" s="62"/>
      <c r="F52" s="62"/>
      <c r="G52" s="62"/>
      <c r="H52" s="62"/>
      <c r="I52" s="62"/>
      <c r="J52" s="62"/>
      <c r="L52"/>
    </row>
    <row r="53" spans="1:12" s="33" customFormat="1" ht="17.25" customHeight="1" x14ac:dyDescent="0.25">
      <c r="A53" s="12" t="s">
        <v>31</v>
      </c>
      <c r="B53" s="61" t="s">
        <v>50</v>
      </c>
      <c r="C53" s="62"/>
      <c r="D53" s="62"/>
      <c r="E53" s="62"/>
      <c r="F53" s="62"/>
      <c r="G53" s="62"/>
      <c r="H53" s="62"/>
      <c r="I53" s="62"/>
      <c r="J53" s="62"/>
      <c r="L53"/>
    </row>
    <row r="54" spans="1:12" s="33" customFormat="1" ht="24.2" customHeight="1" x14ac:dyDescent="0.25">
      <c r="A54" s="12" t="s">
        <v>33</v>
      </c>
      <c r="B54" s="61" t="s">
        <v>51</v>
      </c>
      <c r="C54" s="62"/>
      <c r="D54" s="62"/>
      <c r="E54" s="62"/>
      <c r="F54" s="62"/>
      <c r="G54" s="62"/>
      <c r="H54" s="62"/>
      <c r="I54" s="62"/>
      <c r="J54" s="62"/>
      <c r="L54"/>
    </row>
    <row r="55" spans="1:12" s="33" customFormat="1" ht="24.2" customHeight="1" x14ac:dyDescent="0.25">
      <c r="A55" s="12" t="s">
        <v>35</v>
      </c>
      <c r="B55" s="61" t="s">
        <v>52</v>
      </c>
      <c r="C55" s="62"/>
      <c r="D55" s="62"/>
      <c r="E55" s="62"/>
      <c r="F55" s="62"/>
      <c r="G55" s="62"/>
      <c r="H55" s="62"/>
      <c r="I55" s="62"/>
      <c r="J55" s="62"/>
      <c r="L55"/>
    </row>
    <row r="56" spans="1:12" s="33" customFormat="1" ht="72.400000000000006" customHeight="1" x14ac:dyDescent="0.25">
      <c r="A56" s="12" t="s">
        <v>37</v>
      </c>
      <c r="B56" s="61" t="s">
        <v>53</v>
      </c>
      <c r="C56" s="62"/>
      <c r="D56" s="62"/>
      <c r="E56" s="62"/>
      <c r="F56" s="62"/>
      <c r="G56" s="62"/>
      <c r="H56" s="62"/>
      <c r="I56" s="62"/>
      <c r="J56" s="62"/>
      <c r="L56"/>
    </row>
    <row r="57" spans="1:12" s="33" customFormat="1" ht="36.200000000000003" customHeight="1" x14ac:dyDescent="0.25">
      <c r="A57" s="12" t="s">
        <v>39</v>
      </c>
      <c r="B57" s="61" t="s">
        <v>54</v>
      </c>
      <c r="C57" s="62"/>
      <c r="D57" s="62"/>
      <c r="E57" s="62"/>
      <c r="F57" s="62"/>
      <c r="G57" s="62"/>
      <c r="H57" s="62"/>
      <c r="I57" s="62"/>
      <c r="J57" s="62"/>
      <c r="L57"/>
    </row>
    <row r="63" spans="1:12" ht="15" x14ac:dyDescent="0.25">
      <c r="A63" s="64" t="s">
        <v>26</v>
      </c>
      <c r="B63" s="65"/>
      <c r="C63" s="65"/>
      <c r="D63" s="65"/>
      <c r="E63" s="65"/>
      <c r="F63" s="65"/>
      <c r="G63" s="65"/>
      <c r="H63" s="65"/>
      <c r="I63" s="65"/>
      <c r="J63" s="65"/>
    </row>
    <row r="64" spans="1:12" x14ac:dyDescent="0.2">
      <c r="A64" s="3"/>
      <c r="B64" s="3"/>
      <c r="C64" s="3"/>
      <c r="D64" s="3"/>
      <c r="E64" s="3"/>
      <c r="F64" s="3"/>
      <c r="G64" s="3"/>
      <c r="H64" s="3"/>
      <c r="I64" s="3"/>
      <c r="J64" s="3"/>
    </row>
    <row r="65" spans="1:10" ht="48" customHeight="1" x14ac:dyDescent="0.2">
      <c r="A65" s="4" t="s">
        <v>2</v>
      </c>
      <c r="B65" s="4" t="s">
        <v>3</v>
      </c>
      <c r="C65" s="4" t="s">
        <v>4</v>
      </c>
      <c r="D65" s="4" t="s">
        <v>5</v>
      </c>
      <c r="E65" s="4" t="s">
        <v>6</v>
      </c>
      <c r="F65" s="4" t="s">
        <v>7</v>
      </c>
      <c r="G65" s="4" t="s">
        <v>8</v>
      </c>
      <c r="H65" s="4" t="s">
        <v>9</v>
      </c>
      <c r="I65" s="4" t="s">
        <v>10</v>
      </c>
      <c r="J65" s="4" t="s">
        <v>11</v>
      </c>
    </row>
    <row r="66" spans="1:10" x14ac:dyDescent="0.2">
      <c r="A66" s="5" t="s">
        <v>12</v>
      </c>
      <c r="B66" s="6">
        <v>149.76677296307699</v>
      </c>
      <c r="C66" s="6">
        <v>73.953686487869305</v>
      </c>
      <c r="D66" s="6">
        <v>50.681925084245101</v>
      </c>
      <c r="E66" s="6">
        <v>2.90599378167953</v>
      </c>
      <c r="F66" s="6">
        <v>37.903474217154397</v>
      </c>
      <c r="G66" s="6">
        <v>5.9423491223859601</v>
      </c>
      <c r="H66" s="6">
        <v>9.7371303536887801</v>
      </c>
      <c r="I66" s="6">
        <v>54.433469744454698</v>
      </c>
      <c r="J66" s="6">
        <v>79.856736373673996</v>
      </c>
    </row>
    <row r="67" spans="1:10" x14ac:dyDescent="0.2">
      <c r="A67" s="5" t="s">
        <v>13</v>
      </c>
      <c r="B67" s="6">
        <v>191.721023454266</v>
      </c>
      <c r="C67" s="6">
        <v>74.392067029835701</v>
      </c>
      <c r="D67" s="6">
        <v>15.4638167611241</v>
      </c>
      <c r="E67" s="6">
        <v>6.7769330490499398</v>
      </c>
      <c r="F67" s="6">
        <v>111.658172682059</v>
      </c>
      <c r="G67" s="6">
        <v>7.2640566142534597</v>
      </c>
      <c r="H67" s="6">
        <v>9.3064138756105592</v>
      </c>
      <c r="I67" s="6">
        <v>12.563563705704</v>
      </c>
      <c r="J67" s="6">
        <v>71.609980883821294</v>
      </c>
    </row>
    <row r="68" spans="1:10" x14ac:dyDescent="0.2">
      <c r="A68" s="5" t="s">
        <v>14</v>
      </c>
      <c r="B68" s="6">
        <v>268.54578866985702</v>
      </c>
      <c r="C68" s="6">
        <v>140.098183548089</v>
      </c>
      <c r="D68" s="6">
        <v>9.3951132814150409</v>
      </c>
      <c r="E68" s="6">
        <v>7.2356130506686602</v>
      </c>
      <c r="F68" s="6">
        <v>142.18394882280501</v>
      </c>
      <c r="G68" s="6">
        <v>12.6805696475129</v>
      </c>
      <c r="H68" s="6">
        <v>17.686369543532098</v>
      </c>
      <c r="I68" s="6">
        <v>6.9011932672804601</v>
      </c>
      <c r="J68" s="6">
        <v>80.866467157851105</v>
      </c>
    </row>
    <row r="69" spans="1:10" x14ac:dyDescent="0.2">
      <c r="A69" s="5" t="s">
        <v>15</v>
      </c>
      <c r="B69" s="6">
        <v>370.61507709063102</v>
      </c>
      <c r="C69" s="6">
        <v>239.658616266313</v>
      </c>
      <c r="D69" s="6">
        <v>12.321033456736201</v>
      </c>
      <c r="E69" s="6">
        <v>14.8155066454625</v>
      </c>
      <c r="F69" s="6">
        <v>154.028202163879</v>
      </c>
      <c r="G69" s="6">
        <v>20.2629109867107</v>
      </c>
      <c r="H69" s="6">
        <v>29.9454902585376</v>
      </c>
      <c r="I69" s="6">
        <v>8.9158128373537497</v>
      </c>
      <c r="J69" s="6">
        <v>87.490197284797404</v>
      </c>
    </row>
    <row r="70" spans="1:10" x14ac:dyDescent="0.2">
      <c r="A70" s="5" t="s">
        <v>16</v>
      </c>
      <c r="B70" s="6">
        <v>444.48975199511699</v>
      </c>
      <c r="C70" s="6">
        <v>333.18119348642801</v>
      </c>
      <c r="D70" s="6">
        <v>8.2772773896250698</v>
      </c>
      <c r="E70" s="6">
        <v>12.3295727220508</v>
      </c>
      <c r="F70" s="6">
        <v>159.42803002284299</v>
      </c>
      <c r="G70" s="6">
        <v>28.235575433023701</v>
      </c>
      <c r="H70" s="6">
        <v>40.490853478513998</v>
      </c>
      <c r="I70" s="6">
        <v>6.1906309492257297</v>
      </c>
      <c r="J70" s="6">
        <v>90.563943079572596</v>
      </c>
    </row>
    <row r="71" spans="1:10" x14ac:dyDescent="0.2">
      <c r="A71" s="5" t="s">
        <v>17</v>
      </c>
      <c r="B71" s="6">
        <v>530.06739238316504</v>
      </c>
      <c r="C71" s="6">
        <v>449.47271062509998</v>
      </c>
      <c r="D71" s="6">
        <v>7.38941367431541</v>
      </c>
      <c r="E71" s="6">
        <v>22.658009602473101</v>
      </c>
      <c r="F71" s="6">
        <v>143.80842678666701</v>
      </c>
      <c r="G71" s="6">
        <v>37.968937008359099</v>
      </c>
      <c r="H71" s="6">
        <v>55.2922732668058</v>
      </c>
      <c r="I71" s="6">
        <v>9.8861649932423603</v>
      </c>
      <c r="J71" s="6">
        <v>91.105699823197199</v>
      </c>
    </row>
    <row r="72" spans="1:10" x14ac:dyDescent="0.2">
      <c r="A72" s="5" t="s">
        <v>18</v>
      </c>
      <c r="B72" s="6">
        <v>641.68151456053204</v>
      </c>
      <c r="C72" s="6">
        <v>580.30003384131498</v>
      </c>
      <c r="D72" s="6">
        <v>3.9459255715897799</v>
      </c>
      <c r="E72" s="6">
        <v>18.554565949174801</v>
      </c>
      <c r="F72" s="6">
        <v>157.92432870124</v>
      </c>
      <c r="G72" s="6">
        <v>50.632941676309301</v>
      </c>
      <c r="H72" s="6">
        <v>68.410183961403703</v>
      </c>
      <c r="I72" s="6">
        <v>5.5197211112292397</v>
      </c>
      <c r="J72" s="6">
        <v>93.024130213828798</v>
      </c>
    </row>
    <row r="73" spans="1:10" x14ac:dyDescent="0.2">
      <c r="A73" s="5" t="s">
        <v>19</v>
      </c>
      <c r="B73" s="6">
        <v>790.73184507678002</v>
      </c>
      <c r="C73" s="6">
        <v>756.87647510236502</v>
      </c>
      <c r="D73" s="6">
        <v>2.1361240300282098</v>
      </c>
      <c r="E73" s="6">
        <v>31.009092503306999</v>
      </c>
      <c r="F73" s="6">
        <v>153.020567099635</v>
      </c>
      <c r="G73" s="6">
        <v>66.137580933503003</v>
      </c>
      <c r="H73" s="6">
        <v>86.172611040384098</v>
      </c>
      <c r="I73" s="6">
        <v>6.0259386255530902</v>
      </c>
      <c r="J73" s="6">
        <v>94.569478797162404</v>
      </c>
    </row>
    <row r="74" spans="1:10" x14ac:dyDescent="0.2">
      <c r="A74" s="5" t="s">
        <v>20</v>
      </c>
      <c r="B74" s="6">
        <v>973.20319179348701</v>
      </c>
      <c r="C74" s="6">
        <v>976.87950183996895</v>
      </c>
      <c r="D74" s="6">
        <v>3.19683004011172</v>
      </c>
      <c r="E74" s="6">
        <v>29.6224883522707</v>
      </c>
      <c r="F74" s="6">
        <v>157.346432501403</v>
      </c>
      <c r="G74" s="6">
        <v>86.033163499738095</v>
      </c>
      <c r="H74" s="6">
        <v>107.809105908563</v>
      </c>
      <c r="I74" s="6">
        <v>9.2366284432344905</v>
      </c>
      <c r="J74" s="6">
        <v>94.808366613793496</v>
      </c>
    </row>
    <row r="75" spans="1:10" x14ac:dyDescent="0.2">
      <c r="A75" s="7" t="s">
        <v>21</v>
      </c>
      <c r="B75" s="8">
        <v>1760.88589117217</v>
      </c>
      <c r="C75" s="8">
        <v>1907.7001594482001</v>
      </c>
      <c r="D75" s="8">
        <v>1.72481062555417</v>
      </c>
      <c r="E75" s="8">
        <v>72.158069529981304</v>
      </c>
      <c r="F75" s="8">
        <v>135.37071054495101</v>
      </c>
      <c r="G75" s="8">
        <v>165.24133679731301</v>
      </c>
      <c r="H75" s="8">
        <v>190.82644328067599</v>
      </c>
      <c r="I75" s="8">
        <v>13.752797810053901</v>
      </c>
      <c r="J75" s="8">
        <v>96.838999847819494</v>
      </c>
    </row>
    <row r="76" spans="1:10" x14ac:dyDescent="0.2">
      <c r="A76" s="9" t="s">
        <v>22</v>
      </c>
      <c r="B76" s="8">
        <v>589.83727342726297</v>
      </c>
      <c r="C76" s="8">
        <v>526.39440482369105</v>
      </c>
      <c r="D76" s="8">
        <v>11.128770268043001</v>
      </c>
      <c r="E76" s="8">
        <v>20.972611903033801</v>
      </c>
      <c r="F76" s="8">
        <v>135.76899628919</v>
      </c>
      <c r="G76" s="8">
        <v>45.749370770006202</v>
      </c>
      <c r="H76" s="8">
        <v>58.6782864816226</v>
      </c>
      <c r="I76" s="8">
        <v>10.9036454095718</v>
      </c>
      <c r="J76" s="8">
        <v>93.299912922087699</v>
      </c>
    </row>
    <row r="77" spans="1:10" x14ac:dyDescent="0.2">
      <c r="A77" s="10" t="s">
        <v>23</v>
      </c>
      <c r="B77" s="11">
        <v>184.159880205126</v>
      </c>
      <c r="C77" s="11">
        <v>80.042046062659594</v>
      </c>
      <c r="D77" s="11">
        <v>25.815727652637101</v>
      </c>
      <c r="E77" s="11">
        <v>5.5898848950776703</v>
      </c>
      <c r="F77" s="11">
        <v>90.214924773348002</v>
      </c>
      <c r="G77" s="11">
        <v>7.3341531594162204</v>
      </c>
      <c r="H77" s="11">
        <v>10.169143998157599</v>
      </c>
      <c r="I77" s="11">
        <v>21.955897789234101</v>
      </c>
      <c r="J77" s="11">
        <v>75.359613143700003</v>
      </c>
    </row>
    <row r="80" spans="1:10" x14ac:dyDescent="0.2">
      <c r="A80" s="66" t="s">
        <v>24</v>
      </c>
      <c r="B80" s="66"/>
      <c r="C80" s="66"/>
      <c r="D80" s="66"/>
      <c r="E80" s="66"/>
      <c r="F80" s="66"/>
      <c r="G80" s="66"/>
      <c r="H80" s="66"/>
      <c r="I80" s="66"/>
      <c r="J80" s="66"/>
    </row>
    <row r="81" spans="1:12" ht="36.200000000000003" customHeight="1" x14ac:dyDescent="0.25">
      <c r="A81" s="12" t="s">
        <v>27</v>
      </c>
      <c r="B81" s="61" t="s">
        <v>48</v>
      </c>
      <c r="C81" s="62"/>
      <c r="D81" s="62"/>
      <c r="E81" s="62"/>
      <c r="F81" s="62"/>
      <c r="G81" s="62"/>
      <c r="H81" s="62"/>
      <c r="I81" s="62"/>
      <c r="J81" s="62"/>
      <c r="L81"/>
    </row>
    <row r="82" spans="1:12" ht="17.25" customHeight="1" x14ac:dyDescent="0.25">
      <c r="A82" s="12" t="s">
        <v>29</v>
      </c>
      <c r="B82" s="61" t="s">
        <v>49</v>
      </c>
      <c r="C82" s="62"/>
      <c r="D82" s="62"/>
      <c r="E82" s="62"/>
      <c r="F82" s="62"/>
      <c r="G82" s="62"/>
      <c r="H82" s="62"/>
      <c r="I82" s="62"/>
      <c r="J82" s="62"/>
      <c r="L82"/>
    </row>
    <row r="83" spans="1:12" ht="17.25" customHeight="1" x14ac:dyDescent="0.25">
      <c r="A83" s="12" t="s">
        <v>31</v>
      </c>
      <c r="B83" s="61" t="s">
        <v>50</v>
      </c>
      <c r="C83" s="62"/>
      <c r="D83" s="62"/>
      <c r="E83" s="62"/>
      <c r="F83" s="62"/>
      <c r="G83" s="62"/>
      <c r="H83" s="62"/>
      <c r="I83" s="62"/>
      <c r="J83" s="62"/>
      <c r="L83"/>
    </row>
    <row r="84" spans="1:12" ht="24.2" customHeight="1" x14ac:dyDescent="0.25">
      <c r="A84" s="12" t="s">
        <v>33</v>
      </c>
      <c r="B84" s="61" t="s">
        <v>51</v>
      </c>
      <c r="C84" s="62"/>
      <c r="D84" s="62"/>
      <c r="E84" s="62"/>
      <c r="F84" s="62"/>
      <c r="G84" s="62"/>
      <c r="H84" s="62"/>
      <c r="I84" s="62"/>
      <c r="J84" s="62"/>
      <c r="L84"/>
    </row>
    <row r="85" spans="1:12" ht="24.2" customHeight="1" x14ac:dyDescent="0.25">
      <c r="A85" s="12" t="s">
        <v>35</v>
      </c>
      <c r="B85" s="61" t="s">
        <v>52</v>
      </c>
      <c r="C85" s="62"/>
      <c r="D85" s="62"/>
      <c r="E85" s="62"/>
      <c r="F85" s="62"/>
      <c r="G85" s="62"/>
      <c r="H85" s="62"/>
      <c r="I85" s="62"/>
      <c r="J85" s="62"/>
      <c r="L85"/>
    </row>
    <row r="86" spans="1:12" ht="72.400000000000006" customHeight="1" x14ac:dyDescent="0.25">
      <c r="A86" s="12" t="s">
        <v>37</v>
      </c>
      <c r="B86" s="61" t="s">
        <v>53</v>
      </c>
      <c r="C86" s="62"/>
      <c r="D86" s="62"/>
      <c r="E86" s="62"/>
      <c r="F86" s="62"/>
      <c r="G86" s="62"/>
      <c r="H86" s="62"/>
      <c r="I86" s="62"/>
      <c r="J86" s="62"/>
      <c r="L86"/>
    </row>
    <row r="87" spans="1:12" ht="36.200000000000003" customHeight="1" x14ac:dyDescent="0.25">
      <c r="A87" s="12" t="s">
        <v>39</v>
      </c>
      <c r="B87" s="61" t="s">
        <v>54</v>
      </c>
      <c r="C87" s="62"/>
      <c r="D87" s="62"/>
      <c r="E87" s="62"/>
      <c r="F87" s="62"/>
      <c r="G87" s="62"/>
      <c r="H87" s="62"/>
      <c r="I87" s="62"/>
      <c r="J87" s="62"/>
      <c r="L87"/>
    </row>
    <row r="93" spans="1:12" ht="15" x14ac:dyDescent="0.25">
      <c r="A93" s="64" t="s">
        <v>41</v>
      </c>
      <c r="B93" s="65"/>
      <c r="C93" s="65"/>
      <c r="D93" s="65"/>
      <c r="E93" s="65"/>
      <c r="F93" s="65"/>
      <c r="G93" s="65"/>
      <c r="H93" s="65"/>
      <c r="I93" s="65"/>
      <c r="J93" s="65"/>
    </row>
    <row r="94" spans="1:12" x14ac:dyDescent="0.2">
      <c r="A94" s="3"/>
      <c r="B94" s="3"/>
      <c r="C94" s="3"/>
      <c r="D94" s="3"/>
      <c r="E94" s="3"/>
      <c r="F94" s="3"/>
      <c r="G94" s="3"/>
      <c r="H94" s="3"/>
      <c r="I94" s="3"/>
      <c r="J94" s="3"/>
    </row>
    <row r="95" spans="1:12" ht="48" customHeight="1" x14ac:dyDescent="0.2">
      <c r="A95" s="4" t="s">
        <v>2</v>
      </c>
      <c r="B95" s="4" t="s">
        <v>3</v>
      </c>
      <c r="C95" s="4" t="s">
        <v>4</v>
      </c>
      <c r="D95" s="4" t="s">
        <v>5</v>
      </c>
      <c r="E95" s="4" t="s">
        <v>6</v>
      </c>
      <c r="F95" s="4" t="s">
        <v>7</v>
      </c>
      <c r="G95" s="4" t="s">
        <v>8</v>
      </c>
      <c r="H95" s="4" t="s">
        <v>9</v>
      </c>
      <c r="I95" s="4" t="s">
        <v>10</v>
      </c>
      <c r="J95" s="4" t="s">
        <v>11</v>
      </c>
    </row>
    <row r="96" spans="1:12" x14ac:dyDescent="0.2">
      <c r="A96" s="5" t="s">
        <v>12</v>
      </c>
      <c r="B96" s="6">
        <v>143.79889358598999</v>
      </c>
      <c r="C96" s="6">
        <v>69.159163946695898</v>
      </c>
      <c r="D96" s="6">
        <v>51.297892833775997</v>
      </c>
      <c r="E96" s="6">
        <v>2.6902020835368399</v>
      </c>
      <c r="F96" s="6">
        <v>35.156621825464001</v>
      </c>
      <c r="G96" s="6">
        <v>5.2981694313752099</v>
      </c>
      <c r="H96" s="6">
        <v>9.2078900582810892</v>
      </c>
      <c r="I96" s="6">
        <v>56.409281834789198</v>
      </c>
      <c r="J96" s="6">
        <v>83.518849032153994</v>
      </c>
    </row>
    <row r="97" spans="1:12" x14ac:dyDescent="0.2">
      <c r="A97" s="5" t="s">
        <v>13</v>
      </c>
      <c r="B97" s="6">
        <v>186.636492653266</v>
      </c>
      <c r="C97" s="6">
        <v>79.593571872793206</v>
      </c>
      <c r="D97" s="6">
        <v>16.9281146602872</v>
      </c>
      <c r="E97" s="6">
        <v>6.9934141526789499</v>
      </c>
      <c r="F97" s="6">
        <v>100.356210124174</v>
      </c>
      <c r="G97" s="6">
        <v>7.2548108982895503</v>
      </c>
      <c r="H97" s="6">
        <v>9.9807118846361291</v>
      </c>
      <c r="I97" s="6">
        <v>14.4822846949585</v>
      </c>
      <c r="J97" s="6">
        <v>77.817582275947302</v>
      </c>
    </row>
    <row r="98" spans="1:12" x14ac:dyDescent="0.2">
      <c r="A98" s="5" t="s">
        <v>14</v>
      </c>
      <c r="B98" s="6">
        <v>252.773786554563</v>
      </c>
      <c r="C98" s="6">
        <v>133.56233385168301</v>
      </c>
      <c r="D98" s="6">
        <v>9.4603179210111996</v>
      </c>
      <c r="E98" s="6">
        <v>6.8445707954058301</v>
      </c>
      <c r="F98" s="6">
        <v>131.29007543209099</v>
      </c>
      <c r="G98" s="6">
        <v>11.5311379162022</v>
      </c>
      <c r="H98" s="6">
        <v>16.852658679505101</v>
      </c>
      <c r="I98" s="6">
        <v>7.42333940408954</v>
      </c>
      <c r="J98" s="6">
        <v>84.208340735582894</v>
      </c>
    </row>
    <row r="99" spans="1:12" x14ac:dyDescent="0.2">
      <c r="A99" s="5" t="s">
        <v>15</v>
      </c>
      <c r="B99" s="6">
        <v>342.58350247366002</v>
      </c>
      <c r="C99" s="6">
        <v>212.04536871116699</v>
      </c>
      <c r="D99" s="6">
        <v>11.731751851975099</v>
      </c>
      <c r="E99" s="6">
        <v>12.838835445412601</v>
      </c>
      <c r="F99" s="6">
        <v>150.03325967716199</v>
      </c>
      <c r="G99" s="6">
        <v>17.684992567730301</v>
      </c>
      <c r="H99" s="6">
        <v>26.381025936177501</v>
      </c>
      <c r="I99" s="6">
        <v>8.8039683900397492</v>
      </c>
      <c r="J99" s="6">
        <v>88.517099552826195</v>
      </c>
    </row>
    <row r="100" spans="1:12" x14ac:dyDescent="0.2">
      <c r="A100" s="5" t="s">
        <v>16</v>
      </c>
      <c r="B100" s="6">
        <v>408.681224805103</v>
      </c>
      <c r="C100" s="6">
        <v>293.53509798991399</v>
      </c>
      <c r="D100" s="6">
        <v>8.9374240517444807</v>
      </c>
      <c r="E100" s="6">
        <v>11.888327445764499</v>
      </c>
      <c r="F100" s="6">
        <v>154.81775707893101</v>
      </c>
      <c r="G100" s="6">
        <v>24.620449963687498</v>
      </c>
      <c r="H100" s="6">
        <v>35.877027702639303</v>
      </c>
      <c r="I100" s="6">
        <v>6.3433043980936104</v>
      </c>
      <c r="J100" s="6">
        <v>91.764956932480601</v>
      </c>
    </row>
    <row r="101" spans="1:12" x14ac:dyDescent="0.2">
      <c r="A101" s="5" t="s">
        <v>17</v>
      </c>
      <c r="B101" s="6">
        <v>495.35804803922099</v>
      </c>
      <c r="C101" s="6">
        <v>411.72813815621703</v>
      </c>
      <c r="D101" s="6">
        <v>9.0151314303773304</v>
      </c>
      <c r="E101" s="6">
        <v>21.256421647966398</v>
      </c>
      <c r="F101" s="6">
        <v>138.90042534673901</v>
      </c>
      <c r="G101" s="6">
        <v>34.375094422658897</v>
      </c>
      <c r="H101" s="6">
        <v>51.167129519591697</v>
      </c>
      <c r="I101" s="6">
        <v>10.567995113131801</v>
      </c>
      <c r="J101" s="6">
        <v>92.405604564992501</v>
      </c>
    </row>
    <row r="102" spans="1:12" x14ac:dyDescent="0.2">
      <c r="A102" s="5" t="s">
        <v>18</v>
      </c>
      <c r="B102" s="6">
        <v>604.11379360683895</v>
      </c>
      <c r="C102" s="6">
        <v>546.41652424466997</v>
      </c>
      <c r="D102" s="6">
        <v>4.7865837244386498</v>
      </c>
      <c r="E102" s="6">
        <v>19.382387773480801</v>
      </c>
      <c r="F102" s="6">
        <v>145.53136422652</v>
      </c>
      <c r="G102" s="6">
        <v>47.007601985370798</v>
      </c>
      <c r="H102" s="6">
        <v>64.995454714743104</v>
      </c>
      <c r="I102" s="6">
        <v>6.91867161323042</v>
      </c>
      <c r="J102" s="6">
        <v>94.436012961625494</v>
      </c>
    </row>
    <row r="103" spans="1:12" x14ac:dyDescent="0.2">
      <c r="A103" s="5" t="s">
        <v>19</v>
      </c>
      <c r="B103" s="6">
        <v>721.79957961151797</v>
      </c>
      <c r="C103" s="6">
        <v>665.93304761280103</v>
      </c>
      <c r="D103" s="6">
        <v>2.8738929766469399</v>
      </c>
      <c r="E103" s="6">
        <v>27.7567196015886</v>
      </c>
      <c r="F103" s="6">
        <v>157.048675600378</v>
      </c>
      <c r="G103" s="6">
        <v>57.543942149461003</v>
      </c>
      <c r="H103" s="6">
        <v>74.268707628959206</v>
      </c>
      <c r="I103" s="6">
        <v>5.6544507586350203</v>
      </c>
      <c r="J103" s="6">
        <v>95.018285923056595</v>
      </c>
    </row>
    <row r="104" spans="1:12" x14ac:dyDescent="0.2">
      <c r="A104" s="5" t="s">
        <v>20</v>
      </c>
      <c r="B104" s="6">
        <v>902.21872814632695</v>
      </c>
      <c r="C104" s="6">
        <v>880.05242894662604</v>
      </c>
      <c r="D104" s="6">
        <v>2.9857498305075998</v>
      </c>
      <c r="E104" s="6">
        <v>29.2312052528724</v>
      </c>
      <c r="F104" s="6">
        <v>165.064197484576</v>
      </c>
      <c r="G104" s="6">
        <v>77.109537924994896</v>
      </c>
      <c r="H104" s="6">
        <v>98.005493779881604</v>
      </c>
      <c r="I104" s="6">
        <v>8.4552700643811605</v>
      </c>
      <c r="J104" s="6">
        <v>95.363340175580007</v>
      </c>
    </row>
    <row r="105" spans="1:12" x14ac:dyDescent="0.2">
      <c r="A105" s="7" t="s">
        <v>21</v>
      </c>
      <c r="B105" s="8">
        <v>1610.0127968444001</v>
      </c>
      <c r="C105" s="8">
        <v>1726.0560251085201</v>
      </c>
      <c r="D105" s="8">
        <v>1.84775830432872</v>
      </c>
      <c r="E105" s="8">
        <v>68.603635671339802</v>
      </c>
      <c r="F105" s="8">
        <v>140.13375361391201</v>
      </c>
      <c r="G105" s="8">
        <v>148.10543271075599</v>
      </c>
      <c r="H105" s="8">
        <v>178.52329612198901</v>
      </c>
      <c r="I105" s="8">
        <v>13.041492436902001</v>
      </c>
      <c r="J105" s="8">
        <v>97.304562029649603</v>
      </c>
    </row>
    <row r="106" spans="1:12" x14ac:dyDescent="0.2">
      <c r="A106" s="9" t="s">
        <v>22</v>
      </c>
      <c r="B106" s="8">
        <v>547.86174272935796</v>
      </c>
      <c r="C106" s="8">
        <v>479.38010192957603</v>
      </c>
      <c r="D106" s="8">
        <v>11.656333039517699</v>
      </c>
      <c r="E106" s="8">
        <v>20.025988428663599</v>
      </c>
      <c r="F106" s="8">
        <v>132.03847890482501</v>
      </c>
      <c r="G106" s="8">
        <v>41.142145834929998</v>
      </c>
      <c r="H106" s="8">
        <v>54.097321909753198</v>
      </c>
      <c r="I106" s="8">
        <v>11.228839976902201</v>
      </c>
      <c r="J106" s="8">
        <v>94.234629059316305</v>
      </c>
    </row>
    <row r="107" spans="1:12" x14ac:dyDescent="0.2">
      <c r="A107" s="10" t="s">
        <v>23</v>
      </c>
      <c r="B107" s="11">
        <v>176.168418892011</v>
      </c>
      <c r="C107" s="11">
        <v>79.180407468306498</v>
      </c>
      <c r="D107" s="11">
        <v>27.193686429465298</v>
      </c>
      <c r="E107" s="11">
        <v>5.3897048413534101</v>
      </c>
      <c r="F107" s="11">
        <v>81.504668754214904</v>
      </c>
      <c r="G107" s="11">
        <v>6.86062248372113</v>
      </c>
      <c r="H107" s="11">
        <v>10.240163045750201</v>
      </c>
      <c r="I107" s="11">
        <v>24.440682807523299</v>
      </c>
      <c r="J107" s="11">
        <v>80.093326735894806</v>
      </c>
    </row>
    <row r="110" spans="1:12" x14ac:dyDescent="0.2">
      <c r="A110" s="66" t="s">
        <v>24</v>
      </c>
      <c r="B110" s="66"/>
      <c r="C110" s="66"/>
      <c r="D110" s="66"/>
      <c r="E110" s="66"/>
      <c r="F110" s="66"/>
      <c r="G110" s="66"/>
      <c r="H110" s="66"/>
      <c r="I110" s="66"/>
      <c r="J110" s="66"/>
    </row>
    <row r="111" spans="1:12" ht="36.200000000000003" customHeight="1" x14ac:dyDescent="0.25">
      <c r="A111" s="12" t="s">
        <v>27</v>
      </c>
      <c r="B111" s="61" t="s">
        <v>48</v>
      </c>
      <c r="C111" s="62"/>
      <c r="D111" s="62"/>
      <c r="E111" s="62"/>
      <c r="F111" s="62"/>
      <c r="G111" s="62"/>
      <c r="H111" s="62"/>
      <c r="I111" s="62"/>
      <c r="J111" s="62"/>
      <c r="L111"/>
    </row>
    <row r="112" spans="1:12" ht="17.25" customHeight="1" x14ac:dyDescent="0.25">
      <c r="A112" s="12" t="s">
        <v>29</v>
      </c>
      <c r="B112" s="61" t="s">
        <v>49</v>
      </c>
      <c r="C112" s="62"/>
      <c r="D112" s="62"/>
      <c r="E112" s="62"/>
      <c r="F112" s="62"/>
      <c r="G112" s="62"/>
      <c r="H112" s="62"/>
      <c r="I112" s="62"/>
      <c r="J112" s="62"/>
      <c r="L112"/>
    </row>
    <row r="113" spans="1:12" ht="17.25" customHeight="1" x14ac:dyDescent="0.25">
      <c r="A113" s="12" t="s">
        <v>31</v>
      </c>
      <c r="B113" s="61" t="s">
        <v>50</v>
      </c>
      <c r="C113" s="62"/>
      <c r="D113" s="62"/>
      <c r="E113" s="62"/>
      <c r="F113" s="62"/>
      <c r="G113" s="62"/>
      <c r="H113" s="62"/>
      <c r="I113" s="62"/>
      <c r="J113" s="62"/>
      <c r="L113"/>
    </row>
    <row r="114" spans="1:12" ht="24.2" customHeight="1" x14ac:dyDescent="0.25">
      <c r="A114" s="12" t="s">
        <v>33</v>
      </c>
      <c r="B114" s="61" t="s">
        <v>51</v>
      </c>
      <c r="C114" s="62"/>
      <c r="D114" s="62"/>
      <c r="E114" s="62"/>
      <c r="F114" s="62"/>
      <c r="G114" s="62"/>
      <c r="H114" s="62"/>
      <c r="I114" s="62"/>
      <c r="J114" s="62"/>
      <c r="L114"/>
    </row>
    <row r="115" spans="1:12" ht="24.2" customHeight="1" x14ac:dyDescent="0.25">
      <c r="A115" s="12" t="s">
        <v>35</v>
      </c>
      <c r="B115" s="61" t="s">
        <v>52</v>
      </c>
      <c r="C115" s="62"/>
      <c r="D115" s="62"/>
      <c r="E115" s="62"/>
      <c r="F115" s="62"/>
      <c r="G115" s="62"/>
      <c r="H115" s="62"/>
      <c r="I115" s="62"/>
      <c r="J115" s="62"/>
      <c r="L115"/>
    </row>
    <row r="116" spans="1:12" ht="72.400000000000006" customHeight="1" x14ac:dyDescent="0.25">
      <c r="A116" s="12" t="s">
        <v>37</v>
      </c>
      <c r="B116" s="61" t="s">
        <v>53</v>
      </c>
      <c r="C116" s="62"/>
      <c r="D116" s="62"/>
      <c r="E116" s="62"/>
      <c r="F116" s="62"/>
      <c r="G116" s="62"/>
      <c r="H116" s="62"/>
      <c r="I116" s="62"/>
      <c r="J116" s="62"/>
      <c r="L116"/>
    </row>
    <row r="117" spans="1:12" ht="36.200000000000003" customHeight="1" x14ac:dyDescent="0.25">
      <c r="A117" s="12" t="s">
        <v>39</v>
      </c>
      <c r="B117" s="61" t="s">
        <v>54</v>
      </c>
      <c r="C117" s="62"/>
      <c r="D117" s="62"/>
      <c r="E117" s="62"/>
      <c r="F117" s="62"/>
      <c r="G117" s="62"/>
      <c r="H117" s="62"/>
      <c r="I117" s="62"/>
      <c r="J117" s="62"/>
      <c r="L117"/>
    </row>
    <row r="120" spans="1:12" x14ac:dyDescent="0.2">
      <c r="A120" s="13" t="s">
        <v>42</v>
      </c>
    </row>
    <row r="121" spans="1:12" ht="36.200000000000003" customHeight="1" x14ac:dyDescent="0.25">
      <c r="A121" s="63" t="s">
        <v>43</v>
      </c>
      <c r="B121" s="63"/>
      <c r="C121" s="63"/>
      <c r="D121" s="63"/>
      <c r="E121" s="63"/>
      <c r="F121" s="63"/>
      <c r="G121" s="63"/>
      <c r="H121" s="63"/>
      <c r="I121" s="63"/>
      <c r="J121" s="63"/>
      <c r="L121"/>
    </row>
    <row r="122" spans="1:12" x14ac:dyDescent="0.2">
      <c r="A122" s="1" t="s">
        <v>44</v>
      </c>
    </row>
    <row r="123" spans="1:12" x14ac:dyDescent="0.2">
      <c r="A123" s="1" t="s">
        <v>45</v>
      </c>
    </row>
    <row r="125" spans="1:12" x14ac:dyDescent="0.2">
      <c r="A125" s="1" t="s">
        <v>330</v>
      </c>
    </row>
    <row r="126" spans="1:12" x14ac:dyDescent="0.2">
      <c r="A126" s="15" t="s">
        <v>46</v>
      </c>
    </row>
  </sheetData>
  <sheetProtection objects="1" scenarios="1"/>
  <mergeCells count="37">
    <mergeCell ref="A80:J80"/>
    <mergeCell ref="B51:J51"/>
    <mergeCell ref="B52:J52"/>
    <mergeCell ref="B53:J53"/>
    <mergeCell ref="B54:J54"/>
    <mergeCell ref="B55:J55"/>
    <mergeCell ref="B56:J56"/>
    <mergeCell ref="B57:J57"/>
    <mergeCell ref="A3:J3"/>
    <mergeCell ref="A20:J20"/>
    <mergeCell ref="A33:J33"/>
    <mergeCell ref="A50:J50"/>
    <mergeCell ref="A63:J63"/>
    <mergeCell ref="B21:J21"/>
    <mergeCell ref="B22:J22"/>
    <mergeCell ref="B23:J23"/>
    <mergeCell ref="B24:J24"/>
    <mergeCell ref="B25:J25"/>
    <mergeCell ref="B26:J26"/>
    <mergeCell ref="B27:J27"/>
    <mergeCell ref="B113:J113"/>
    <mergeCell ref="B81:J81"/>
    <mergeCell ref="B82:J82"/>
    <mergeCell ref="B83:J83"/>
    <mergeCell ref="B84:J84"/>
    <mergeCell ref="B85:J85"/>
    <mergeCell ref="B86:J86"/>
    <mergeCell ref="B87:J87"/>
    <mergeCell ref="A93:J93"/>
    <mergeCell ref="A110:J110"/>
    <mergeCell ref="B111:J111"/>
    <mergeCell ref="B112:J112"/>
    <mergeCell ref="B114:J114"/>
    <mergeCell ref="B115:J115"/>
    <mergeCell ref="B116:J116"/>
    <mergeCell ref="B117:J117"/>
    <mergeCell ref="A121:J121"/>
  </mergeCells>
  <pageMargins left="0.69999998807907104" right="0.69999998807907104" top="0.75" bottom="0.75" header="0.30000001192092896" footer="0.30000001192092896"/>
  <pageSetup errors="blank"/>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126"/>
  <sheetViews>
    <sheetView workbookViewId="0"/>
  </sheetViews>
  <sheetFormatPr defaultColWidth="0" defaultRowHeight="11.25" x14ac:dyDescent="0.2"/>
  <cols>
    <col min="1" max="10" width="14.28515625" style="1" customWidth="1"/>
    <col min="11" max="11" width="0" style="1" hidden="1"/>
    <col min="12" max="12" width="12.28515625" style="1" customWidth="1"/>
    <col min="13" max="16384" width="0" style="1" hidden="1"/>
  </cols>
  <sheetData>
    <row r="1" spans="1:10" ht="15" x14ac:dyDescent="0.25">
      <c r="A1" s="2" t="s">
        <v>186</v>
      </c>
    </row>
    <row r="3" spans="1:10" ht="15" x14ac:dyDescent="0.25">
      <c r="A3" s="64" t="s">
        <v>1</v>
      </c>
      <c r="B3" s="65"/>
      <c r="C3" s="65"/>
      <c r="D3" s="65"/>
      <c r="E3" s="65"/>
      <c r="F3" s="65"/>
      <c r="G3" s="65"/>
      <c r="H3" s="65"/>
      <c r="I3" s="65"/>
      <c r="J3" s="65"/>
    </row>
    <row r="4" spans="1:10" x14ac:dyDescent="0.2">
      <c r="A4" s="3"/>
      <c r="B4" s="3"/>
      <c r="C4" s="3"/>
      <c r="D4" s="3"/>
      <c r="E4" s="3"/>
      <c r="F4" s="3"/>
      <c r="G4" s="3"/>
      <c r="H4" s="3"/>
      <c r="I4" s="3"/>
      <c r="J4" s="3"/>
    </row>
    <row r="5" spans="1:10" ht="48" customHeight="1" x14ac:dyDescent="0.2">
      <c r="A5" s="4" t="s">
        <v>2</v>
      </c>
      <c r="B5" s="4" t="s">
        <v>3</v>
      </c>
      <c r="C5" s="4" t="s">
        <v>4</v>
      </c>
      <c r="D5" s="4" t="s">
        <v>5</v>
      </c>
      <c r="E5" s="4" t="s">
        <v>6</v>
      </c>
      <c r="F5" s="4" t="s">
        <v>7</v>
      </c>
      <c r="G5" s="4" t="s">
        <v>8</v>
      </c>
      <c r="H5" s="4" t="s">
        <v>9</v>
      </c>
      <c r="I5" s="4" t="s">
        <v>10</v>
      </c>
      <c r="J5" s="4" t="s">
        <v>11</v>
      </c>
    </row>
    <row r="6" spans="1:10" x14ac:dyDescent="0.2">
      <c r="A6" s="5" t="s">
        <v>12</v>
      </c>
      <c r="B6" s="6">
        <v>1404.8401727026101</v>
      </c>
      <c r="C6" s="6">
        <v>588.35139806801101</v>
      </c>
      <c r="D6" s="6">
        <v>450.41251925796502</v>
      </c>
      <c r="E6" s="6">
        <v>195.24144650335199</v>
      </c>
      <c r="F6" s="6">
        <v>281.41018551071602</v>
      </c>
      <c r="G6" s="6">
        <v>-4.7539817606768002</v>
      </c>
      <c r="H6" s="6">
        <v>100.97797466613</v>
      </c>
      <c r="I6" s="6">
        <v>61.923476721269999</v>
      </c>
      <c r="J6" s="6">
        <v>100</v>
      </c>
    </row>
    <row r="7" spans="1:10" x14ac:dyDescent="0.2">
      <c r="A7" s="5" t="s">
        <v>13</v>
      </c>
      <c r="B7" s="6">
        <v>1959.3926336526799</v>
      </c>
      <c r="C7" s="6">
        <v>1103.48328640821</v>
      </c>
      <c r="D7" s="6">
        <v>261.97355014700202</v>
      </c>
      <c r="E7" s="6">
        <v>285.93151012842202</v>
      </c>
      <c r="F7" s="6">
        <v>574.35861537403798</v>
      </c>
      <c r="G7" s="6">
        <v>42.768922560956703</v>
      </c>
      <c r="H7" s="6">
        <v>193.697620424436</v>
      </c>
      <c r="I7" s="6">
        <v>39.483949165918197</v>
      </c>
      <c r="J7" s="6">
        <v>100</v>
      </c>
    </row>
    <row r="8" spans="1:10" x14ac:dyDescent="0.2">
      <c r="A8" s="5" t="s">
        <v>14</v>
      </c>
      <c r="B8" s="6">
        <v>2357.7747812970101</v>
      </c>
      <c r="C8" s="6">
        <v>1633.7863089413399</v>
      </c>
      <c r="D8" s="6">
        <v>94.7200300477528</v>
      </c>
      <c r="E8" s="6">
        <v>307.54300881965202</v>
      </c>
      <c r="F8" s="6">
        <v>808.56331720759204</v>
      </c>
      <c r="G8" s="6">
        <v>152.501454093642</v>
      </c>
      <c r="H8" s="6">
        <v>290.61749177854199</v>
      </c>
      <c r="I8" s="6">
        <v>23.194659913518301</v>
      </c>
      <c r="J8" s="6">
        <v>100</v>
      </c>
    </row>
    <row r="9" spans="1:10" x14ac:dyDescent="0.2">
      <c r="A9" s="5" t="s">
        <v>15</v>
      </c>
      <c r="B9" s="6">
        <v>2615.8796975998998</v>
      </c>
      <c r="C9" s="6">
        <v>1926.1113263789</v>
      </c>
      <c r="D9" s="6">
        <v>74.742089192374493</v>
      </c>
      <c r="E9" s="6">
        <v>260.04653473414299</v>
      </c>
      <c r="F9" s="6">
        <v>1000.62425508079</v>
      </c>
      <c r="G9" s="6">
        <v>248.88385341396</v>
      </c>
      <c r="H9" s="6">
        <v>342.90699693675901</v>
      </c>
      <c r="I9" s="6">
        <v>16.883712585082201</v>
      </c>
      <c r="J9" s="6">
        <v>100</v>
      </c>
    </row>
    <row r="10" spans="1:10" x14ac:dyDescent="0.2">
      <c r="A10" s="5" t="s">
        <v>16</v>
      </c>
      <c r="B10" s="6">
        <v>3023.19274161457</v>
      </c>
      <c r="C10" s="6">
        <v>2598.4444888839498</v>
      </c>
      <c r="D10" s="6">
        <v>50.511159731587298</v>
      </c>
      <c r="E10" s="6">
        <v>249.78796946943899</v>
      </c>
      <c r="F10" s="6">
        <v>1027.95924445644</v>
      </c>
      <c r="G10" s="6">
        <v>377.12853941691299</v>
      </c>
      <c r="H10" s="6">
        <v>471.01497428460198</v>
      </c>
      <c r="I10" s="6">
        <v>14.822131636158501</v>
      </c>
      <c r="J10" s="6">
        <v>100</v>
      </c>
    </row>
    <row r="11" spans="1:10" x14ac:dyDescent="0.2">
      <c r="A11" s="5" t="s">
        <v>17</v>
      </c>
      <c r="B11" s="6">
        <v>3540.7671749659498</v>
      </c>
      <c r="C11" s="6">
        <v>3091.7263199255999</v>
      </c>
      <c r="D11" s="6">
        <v>44.674119150453997</v>
      </c>
      <c r="E11" s="6">
        <v>251.80612460361999</v>
      </c>
      <c r="F11" s="6">
        <v>1249.7854686451899</v>
      </c>
      <c r="G11" s="6">
        <v>481.76772078317998</v>
      </c>
      <c r="H11" s="6">
        <v>547.72036685895796</v>
      </c>
      <c r="I11" s="6">
        <v>12.4070554130726</v>
      </c>
      <c r="J11" s="6">
        <v>100</v>
      </c>
    </row>
    <row r="12" spans="1:10" x14ac:dyDescent="0.2">
      <c r="A12" s="5" t="s">
        <v>18</v>
      </c>
      <c r="B12" s="6">
        <v>3936.6351529416902</v>
      </c>
      <c r="C12" s="6">
        <v>3802.1201561611401</v>
      </c>
      <c r="D12" s="6">
        <v>44.193166358173301</v>
      </c>
      <c r="E12" s="6">
        <v>238.80129360753099</v>
      </c>
      <c r="F12" s="6">
        <v>1256.2673377778201</v>
      </c>
      <c r="G12" s="6">
        <v>664.94472059370798</v>
      </c>
      <c r="H12" s="6">
        <v>669.92340132948402</v>
      </c>
      <c r="I12" s="6">
        <v>11.1748882234621</v>
      </c>
      <c r="J12" s="6">
        <v>100</v>
      </c>
    </row>
    <row r="13" spans="1:10" x14ac:dyDescent="0.2">
      <c r="A13" s="5" t="s">
        <v>19</v>
      </c>
      <c r="B13" s="6">
        <v>4471.6004113141698</v>
      </c>
      <c r="C13" s="6">
        <v>4598.8394367417304</v>
      </c>
      <c r="D13" s="6">
        <v>29.664455803031501</v>
      </c>
      <c r="E13" s="6">
        <v>210.15585202109099</v>
      </c>
      <c r="F13" s="6">
        <v>1368.86933380397</v>
      </c>
      <c r="G13" s="6">
        <v>865.57068660029802</v>
      </c>
      <c r="H13" s="6">
        <v>792.52192430205696</v>
      </c>
      <c r="I13" s="6">
        <v>7.4112810701685499</v>
      </c>
      <c r="J13" s="6">
        <v>100</v>
      </c>
    </row>
    <row r="14" spans="1:10" x14ac:dyDescent="0.2">
      <c r="A14" s="5" t="s">
        <v>20</v>
      </c>
      <c r="B14" s="6">
        <v>5065.0905153927997</v>
      </c>
      <c r="C14" s="6">
        <v>5752.5370418017201</v>
      </c>
      <c r="D14" s="6">
        <v>21.516773100243501</v>
      </c>
      <c r="E14" s="6">
        <v>182.844077819478</v>
      </c>
      <c r="F14" s="6">
        <v>1374.1645004249399</v>
      </c>
      <c r="G14" s="6">
        <v>1197.5079578137399</v>
      </c>
      <c r="H14" s="6">
        <v>987.99174245143899</v>
      </c>
      <c r="I14" s="6">
        <v>6.6019795895872697</v>
      </c>
      <c r="J14" s="6">
        <v>100</v>
      </c>
    </row>
    <row r="15" spans="1:10" x14ac:dyDescent="0.2">
      <c r="A15" s="7" t="s">
        <v>21</v>
      </c>
      <c r="B15" s="8">
        <v>7420.4770543380801</v>
      </c>
      <c r="C15" s="8">
        <v>9796.5691063466402</v>
      </c>
      <c r="D15" s="8">
        <v>11.4468983939772</v>
      </c>
      <c r="E15" s="8">
        <v>135.74647420542101</v>
      </c>
      <c r="F15" s="8">
        <v>1878.5607704275001</v>
      </c>
      <c r="G15" s="8">
        <v>3059.7882564747101</v>
      </c>
      <c r="H15" s="8">
        <v>1227.88455296859</v>
      </c>
      <c r="I15" s="8">
        <v>3.5152283080131799</v>
      </c>
      <c r="J15" s="8">
        <v>100</v>
      </c>
    </row>
    <row r="16" spans="1:10" x14ac:dyDescent="0.2">
      <c r="A16" s="9" t="s">
        <v>22</v>
      </c>
      <c r="B16" s="8">
        <v>3560.5120646843302</v>
      </c>
      <c r="C16" s="8">
        <v>3474.3025613240302</v>
      </c>
      <c r="D16" s="8">
        <v>114.76777358626499</v>
      </c>
      <c r="E16" s="8">
        <v>230.28587135561199</v>
      </c>
      <c r="F16" s="8">
        <v>1070.5417927128501</v>
      </c>
      <c r="G16" s="8">
        <v>712.07724205464399</v>
      </c>
      <c r="H16" s="8">
        <v>557.18774146563499</v>
      </c>
      <c r="I16" s="8">
        <v>17.2131223608874</v>
      </c>
      <c r="J16" s="8">
        <v>100</v>
      </c>
    </row>
    <row r="17" spans="1:12" x14ac:dyDescent="0.2">
      <c r="A17" s="10" t="s">
        <v>23</v>
      </c>
      <c r="B17" s="11">
        <v>1471.6685440582801</v>
      </c>
      <c r="C17" s="11">
        <v>632.020266215172</v>
      </c>
      <c r="D17" s="11">
        <v>417.83118991612599</v>
      </c>
      <c r="E17" s="11">
        <v>204.75403290534601</v>
      </c>
      <c r="F17" s="11">
        <v>345.19980969640898</v>
      </c>
      <c r="G17" s="11">
        <v>0.871368065351804</v>
      </c>
      <c r="H17" s="11">
        <v>109.600521779932</v>
      </c>
      <c r="I17" s="11">
        <v>56.333014143449802</v>
      </c>
      <c r="J17" s="11">
        <v>100</v>
      </c>
    </row>
    <row r="20" spans="1:12" x14ac:dyDescent="0.2">
      <c r="A20" s="66" t="s">
        <v>24</v>
      </c>
      <c r="B20" s="66"/>
      <c r="C20" s="66"/>
      <c r="D20" s="66"/>
      <c r="E20" s="66"/>
      <c r="F20" s="66"/>
      <c r="G20" s="66"/>
      <c r="H20" s="66"/>
      <c r="I20" s="66"/>
      <c r="J20" s="66"/>
    </row>
    <row r="21" spans="1:12" s="33" customFormat="1" ht="24.2" customHeight="1" x14ac:dyDescent="0.25">
      <c r="A21" s="12" t="s">
        <v>27</v>
      </c>
      <c r="B21" s="61" t="s">
        <v>187</v>
      </c>
      <c r="C21" s="62"/>
      <c r="D21" s="62"/>
      <c r="E21" s="62"/>
      <c r="F21" s="62"/>
      <c r="G21" s="62"/>
      <c r="H21" s="62"/>
      <c r="I21" s="62"/>
      <c r="J21" s="62"/>
      <c r="L21"/>
    </row>
    <row r="22" spans="1:12" s="33" customFormat="1" ht="17.25" customHeight="1" x14ac:dyDescent="0.25">
      <c r="A22" s="12" t="s">
        <v>29</v>
      </c>
      <c r="B22" s="61" t="s">
        <v>188</v>
      </c>
      <c r="C22" s="62"/>
      <c r="D22" s="62"/>
      <c r="E22" s="62"/>
      <c r="F22" s="62"/>
      <c r="G22" s="62"/>
      <c r="H22" s="62"/>
      <c r="I22" s="62"/>
      <c r="J22" s="62"/>
      <c r="L22"/>
    </row>
    <row r="23" spans="1:12" s="33" customFormat="1" ht="17.25" customHeight="1" x14ac:dyDescent="0.25">
      <c r="A23" s="12" t="s">
        <v>31</v>
      </c>
      <c r="B23" s="61" t="s">
        <v>32</v>
      </c>
      <c r="C23" s="62"/>
      <c r="D23" s="62"/>
      <c r="E23" s="62"/>
      <c r="F23" s="62"/>
      <c r="G23" s="62"/>
      <c r="H23" s="62"/>
      <c r="I23" s="62"/>
      <c r="J23" s="62"/>
      <c r="L23"/>
    </row>
    <row r="24" spans="1:12" s="33" customFormat="1" ht="60.4" customHeight="1" x14ac:dyDescent="0.25">
      <c r="A24" s="12" t="s">
        <v>33</v>
      </c>
      <c r="B24" s="61" t="s">
        <v>189</v>
      </c>
      <c r="C24" s="62"/>
      <c r="D24" s="62"/>
      <c r="E24" s="62"/>
      <c r="F24" s="62"/>
      <c r="G24" s="62"/>
      <c r="H24" s="62"/>
      <c r="I24" s="62"/>
      <c r="J24" s="62"/>
      <c r="L24"/>
    </row>
    <row r="25" spans="1:12" s="33" customFormat="1" ht="24.2" customHeight="1" x14ac:dyDescent="0.25">
      <c r="A25" s="12" t="s">
        <v>35</v>
      </c>
      <c r="B25" s="61" t="s">
        <v>190</v>
      </c>
      <c r="C25" s="62"/>
      <c r="D25" s="62"/>
      <c r="E25" s="62"/>
      <c r="F25" s="62"/>
      <c r="G25" s="62"/>
      <c r="H25" s="62"/>
      <c r="I25" s="62"/>
      <c r="J25" s="62"/>
      <c r="L25"/>
    </row>
    <row r="26" spans="1:12" s="33" customFormat="1" ht="36.200000000000003" customHeight="1" x14ac:dyDescent="0.25">
      <c r="A26" s="12" t="s">
        <v>37</v>
      </c>
      <c r="B26" s="61" t="s">
        <v>191</v>
      </c>
      <c r="C26" s="62"/>
      <c r="D26" s="62"/>
      <c r="E26" s="62"/>
      <c r="F26" s="62"/>
      <c r="G26" s="62"/>
      <c r="H26" s="62"/>
      <c r="I26" s="62"/>
      <c r="J26" s="62"/>
      <c r="L26"/>
    </row>
    <row r="27" spans="1:12" s="33" customFormat="1" ht="48.4" customHeight="1" x14ac:dyDescent="0.25">
      <c r="A27" s="12" t="s">
        <v>39</v>
      </c>
      <c r="B27" s="61" t="s">
        <v>192</v>
      </c>
      <c r="C27" s="62"/>
      <c r="D27" s="62"/>
      <c r="E27" s="62"/>
      <c r="F27" s="62"/>
      <c r="G27" s="62"/>
      <c r="H27" s="62"/>
      <c r="I27" s="62"/>
      <c r="J27" s="62"/>
      <c r="L27"/>
    </row>
    <row r="33" spans="1:10" ht="15" x14ac:dyDescent="0.25">
      <c r="A33" s="64" t="s">
        <v>25</v>
      </c>
      <c r="B33" s="65"/>
      <c r="C33" s="65"/>
      <c r="D33" s="65"/>
      <c r="E33" s="65"/>
      <c r="F33" s="65"/>
      <c r="G33" s="65"/>
      <c r="H33" s="65"/>
      <c r="I33" s="65"/>
      <c r="J33" s="65"/>
    </row>
    <row r="34" spans="1:10" x14ac:dyDescent="0.2">
      <c r="A34" s="3"/>
      <c r="B34" s="3"/>
      <c r="C34" s="3"/>
      <c r="D34" s="3"/>
      <c r="E34" s="3"/>
      <c r="F34" s="3"/>
      <c r="G34" s="3"/>
      <c r="H34" s="3"/>
      <c r="I34" s="3"/>
      <c r="J34" s="3"/>
    </row>
    <row r="35" spans="1:10" ht="48" customHeight="1" x14ac:dyDescent="0.2">
      <c r="A35" s="4" t="s">
        <v>2</v>
      </c>
      <c r="B35" s="4" t="s">
        <v>3</v>
      </c>
      <c r="C35" s="4" t="s">
        <v>4</v>
      </c>
      <c r="D35" s="4" t="s">
        <v>5</v>
      </c>
      <c r="E35" s="4" t="s">
        <v>6</v>
      </c>
      <c r="F35" s="4" t="s">
        <v>7</v>
      </c>
      <c r="G35" s="4" t="s">
        <v>8</v>
      </c>
      <c r="H35" s="4" t="s">
        <v>9</v>
      </c>
      <c r="I35" s="4" t="s">
        <v>10</v>
      </c>
      <c r="J35" s="4" t="s">
        <v>11</v>
      </c>
    </row>
    <row r="36" spans="1:10" x14ac:dyDescent="0.2">
      <c r="A36" s="5" t="s">
        <v>12</v>
      </c>
      <c r="B36" s="6">
        <v>1380.1415709386599</v>
      </c>
      <c r="C36" s="6">
        <v>583.06557538161996</v>
      </c>
      <c r="D36" s="6">
        <v>441.39512490725798</v>
      </c>
      <c r="E36" s="6">
        <v>193.727049573296</v>
      </c>
      <c r="F36" s="6">
        <v>269.11421127070099</v>
      </c>
      <c r="G36" s="6">
        <v>-6.70275913927287</v>
      </c>
      <c r="H36" s="6">
        <v>100.282280880667</v>
      </c>
      <c r="I36" s="6">
        <v>62.618919872796603</v>
      </c>
      <c r="J36" s="6">
        <v>100</v>
      </c>
    </row>
    <row r="37" spans="1:10" x14ac:dyDescent="0.2">
      <c r="A37" s="5" t="s">
        <v>13</v>
      </c>
      <c r="B37" s="6">
        <v>1943.1303895414901</v>
      </c>
      <c r="C37" s="6">
        <v>1090.28777504408</v>
      </c>
      <c r="D37" s="6">
        <v>256.72334282739399</v>
      </c>
      <c r="E37" s="6">
        <v>282.54202494023502</v>
      </c>
      <c r="F37" s="6">
        <v>571.70611800331903</v>
      </c>
      <c r="G37" s="6">
        <v>36.971325966602599</v>
      </c>
      <c r="H37" s="6">
        <v>191.63811195266399</v>
      </c>
      <c r="I37" s="6">
        <v>39.952295032174803</v>
      </c>
      <c r="J37" s="6">
        <v>100</v>
      </c>
    </row>
    <row r="38" spans="1:10" x14ac:dyDescent="0.2">
      <c r="A38" s="5" t="s">
        <v>14</v>
      </c>
      <c r="B38" s="6">
        <v>2329.7907597223598</v>
      </c>
      <c r="C38" s="6">
        <v>1613.43946481426</v>
      </c>
      <c r="D38" s="6">
        <v>97.334307583739204</v>
      </c>
      <c r="E38" s="6">
        <v>306.645948505452</v>
      </c>
      <c r="F38" s="6">
        <v>786.23372157251799</v>
      </c>
      <c r="G38" s="6">
        <v>143.502264254257</v>
      </c>
      <c r="H38" s="6">
        <v>288.01364589632402</v>
      </c>
      <c r="I38" s="6">
        <v>24.1689834348192</v>
      </c>
      <c r="J38" s="6">
        <v>100</v>
      </c>
    </row>
    <row r="39" spans="1:10" x14ac:dyDescent="0.2">
      <c r="A39" s="5" t="s">
        <v>15</v>
      </c>
      <c r="B39" s="6">
        <v>2579.7946530210702</v>
      </c>
      <c r="C39" s="6">
        <v>1884.10564688913</v>
      </c>
      <c r="D39" s="6">
        <v>76.479602376221607</v>
      </c>
      <c r="E39" s="6">
        <v>252.445361323459</v>
      </c>
      <c r="F39" s="6">
        <v>990.53998743772695</v>
      </c>
      <c r="G39" s="6">
        <v>234.978146664305</v>
      </c>
      <c r="H39" s="6">
        <v>335.747514491662</v>
      </c>
      <c r="I39" s="6">
        <v>17.2463578254842</v>
      </c>
      <c r="J39" s="6">
        <v>100</v>
      </c>
    </row>
    <row r="40" spans="1:10" x14ac:dyDescent="0.2">
      <c r="A40" s="5" t="s">
        <v>16</v>
      </c>
      <c r="B40" s="6">
        <v>2978.3760617707198</v>
      </c>
      <c r="C40" s="6">
        <v>2537.72201247463</v>
      </c>
      <c r="D40" s="6">
        <v>51.330951906782197</v>
      </c>
      <c r="E40" s="6">
        <v>241.722751755183</v>
      </c>
      <c r="F40" s="6">
        <v>1017.57177420356</v>
      </c>
      <c r="G40" s="6">
        <v>354.92781804126002</v>
      </c>
      <c r="H40" s="6">
        <v>460.42586961772503</v>
      </c>
      <c r="I40" s="6">
        <v>15.353441121832599</v>
      </c>
      <c r="J40" s="6">
        <v>100</v>
      </c>
    </row>
    <row r="41" spans="1:10" x14ac:dyDescent="0.2">
      <c r="A41" s="5" t="s">
        <v>17</v>
      </c>
      <c r="B41" s="6">
        <v>3508.53685318931</v>
      </c>
      <c r="C41" s="6">
        <v>3071.61773169157</v>
      </c>
      <c r="D41" s="6">
        <v>46.760494290159798</v>
      </c>
      <c r="E41" s="6">
        <v>253.69281366697601</v>
      </c>
      <c r="F41" s="6">
        <v>1209.5501187950599</v>
      </c>
      <c r="G41" s="6">
        <v>462.45676346707103</v>
      </c>
      <c r="H41" s="6">
        <v>545.16876686252101</v>
      </c>
      <c r="I41" s="6">
        <v>13.2182297389986</v>
      </c>
      <c r="J41" s="6">
        <v>100</v>
      </c>
    </row>
    <row r="42" spans="1:10" x14ac:dyDescent="0.2">
      <c r="A42" s="5" t="s">
        <v>18</v>
      </c>
      <c r="B42" s="6">
        <v>3877.3471033604201</v>
      </c>
      <c r="C42" s="6">
        <v>3734.8003539677402</v>
      </c>
      <c r="D42" s="6">
        <v>43.764581553997999</v>
      </c>
      <c r="E42" s="6">
        <v>234.36152661879601</v>
      </c>
      <c r="F42" s="6">
        <v>1230.5704868133701</v>
      </c>
      <c r="G42" s="6">
        <v>641.38828238969995</v>
      </c>
      <c r="H42" s="6">
        <v>656.62347670903796</v>
      </c>
      <c r="I42" s="6">
        <v>11.5432482382459</v>
      </c>
      <c r="J42" s="6">
        <v>100</v>
      </c>
    </row>
    <row r="43" spans="1:10" x14ac:dyDescent="0.2">
      <c r="A43" s="5" t="s">
        <v>19</v>
      </c>
      <c r="B43" s="6">
        <v>4388.8390569904204</v>
      </c>
      <c r="C43" s="6">
        <v>4498.1395180625505</v>
      </c>
      <c r="D43" s="6">
        <v>29.477788255239499</v>
      </c>
      <c r="E43" s="6">
        <v>203.87209488379099</v>
      </c>
      <c r="F43" s="6">
        <v>1339.67554274381</v>
      </c>
      <c r="G43" s="6">
        <v>829.68530380237803</v>
      </c>
      <c r="H43" s="6">
        <v>776.92771546050199</v>
      </c>
      <c r="I43" s="6">
        <v>7.6946041837920802</v>
      </c>
      <c r="J43" s="6">
        <v>100</v>
      </c>
    </row>
    <row r="44" spans="1:10" x14ac:dyDescent="0.2">
      <c r="A44" s="5" t="s">
        <v>20</v>
      </c>
      <c r="B44" s="6">
        <v>4994.6051474521</v>
      </c>
      <c r="C44" s="6">
        <v>5601.4853161871197</v>
      </c>
      <c r="D44" s="6">
        <v>20.710210021508399</v>
      </c>
      <c r="E44" s="6">
        <v>179.930274243849</v>
      </c>
      <c r="F44" s="6">
        <v>1393.93225861834</v>
      </c>
      <c r="G44" s="6">
        <v>1159.22525629544</v>
      </c>
      <c r="H44" s="6">
        <v>960.35999741938497</v>
      </c>
      <c r="I44" s="6">
        <v>6.6879315236773698</v>
      </c>
      <c r="J44" s="6">
        <v>100</v>
      </c>
    </row>
    <row r="45" spans="1:10" x14ac:dyDescent="0.2">
      <c r="A45" s="7" t="s">
        <v>21</v>
      </c>
      <c r="B45" s="8">
        <v>7312.7235296921399</v>
      </c>
      <c r="C45" s="8">
        <v>9596.0059124489399</v>
      </c>
      <c r="D45" s="8">
        <v>13.296178468769799</v>
      </c>
      <c r="E45" s="8">
        <v>136.59872372132301</v>
      </c>
      <c r="F45" s="8">
        <v>1857.05322475353</v>
      </c>
      <c r="G45" s="8">
        <v>2981.3007713792399</v>
      </c>
      <c r="H45" s="8">
        <v>1195.6011898939601</v>
      </c>
      <c r="I45" s="8">
        <v>3.8413026902643299</v>
      </c>
      <c r="J45" s="8">
        <v>100</v>
      </c>
    </row>
    <row r="46" spans="1:10" x14ac:dyDescent="0.2">
      <c r="A46" s="9" t="s">
        <v>22</v>
      </c>
      <c r="B46" s="8">
        <v>3510.7937986664701</v>
      </c>
      <c r="C46" s="8">
        <v>3406.7734082421598</v>
      </c>
      <c r="D46" s="8">
        <v>113.900352865161</v>
      </c>
      <c r="E46" s="8">
        <v>227.036549426394</v>
      </c>
      <c r="F46" s="8">
        <v>1055.47268083982</v>
      </c>
      <c r="G46" s="8">
        <v>687.28057993122695</v>
      </c>
      <c r="H46" s="8">
        <v>545.92586487324002</v>
      </c>
      <c r="I46" s="8">
        <v>17.614712721894801</v>
      </c>
      <c r="J46" s="8">
        <v>100</v>
      </c>
    </row>
    <row r="47" spans="1:10" x14ac:dyDescent="0.2">
      <c r="A47" s="10" t="s">
        <v>23</v>
      </c>
      <c r="B47" s="11">
        <v>1445.85603352213</v>
      </c>
      <c r="C47" s="11">
        <v>620.88700064044895</v>
      </c>
      <c r="D47" s="11">
        <v>410.66534176970202</v>
      </c>
      <c r="E47" s="11">
        <v>200.742941449939</v>
      </c>
      <c r="F47" s="11">
        <v>336.62253106248602</v>
      </c>
      <c r="G47" s="11">
        <v>-1.55699074059933</v>
      </c>
      <c r="H47" s="11">
        <v>107.562391732938</v>
      </c>
      <c r="I47" s="11">
        <v>56.835574604989297</v>
      </c>
      <c r="J47" s="11">
        <v>100</v>
      </c>
    </row>
    <row r="50" spans="1:12" x14ac:dyDescent="0.2">
      <c r="A50" s="66" t="s">
        <v>24</v>
      </c>
      <c r="B50" s="66"/>
      <c r="C50" s="66"/>
      <c r="D50" s="66"/>
      <c r="E50" s="66"/>
      <c r="F50" s="66"/>
      <c r="G50" s="66"/>
      <c r="H50" s="66"/>
      <c r="I50" s="66"/>
      <c r="J50" s="66"/>
    </row>
    <row r="51" spans="1:12" s="33" customFormat="1" ht="24.2" customHeight="1" x14ac:dyDescent="0.25">
      <c r="A51" s="12" t="s">
        <v>27</v>
      </c>
      <c r="B51" s="61" t="s">
        <v>187</v>
      </c>
      <c r="C51" s="62"/>
      <c r="D51" s="62"/>
      <c r="E51" s="62"/>
      <c r="F51" s="62"/>
      <c r="G51" s="62"/>
      <c r="H51" s="62"/>
      <c r="I51" s="62"/>
      <c r="J51" s="62"/>
      <c r="L51"/>
    </row>
    <row r="52" spans="1:12" s="33" customFormat="1" ht="17.25" customHeight="1" x14ac:dyDescent="0.25">
      <c r="A52" s="12" t="s">
        <v>29</v>
      </c>
      <c r="B52" s="61" t="s">
        <v>188</v>
      </c>
      <c r="C52" s="62"/>
      <c r="D52" s="62"/>
      <c r="E52" s="62"/>
      <c r="F52" s="62"/>
      <c r="G52" s="62"/>
      <c r="H52" s="62"/>
      <c r="I52" s="62"/>
      <c r="J52" s="62"/>
      <c r="L52"/>
    </row>
    <row r="53" spans="1:12" s="33" customFormat="1" ht="17.25" customHeight="1" x14ac:dyDescent="0.25">
      <c r="A53" s="12" t="s">
        <v>31</v>
      </c>
      <c r="B53" s="61" t="s">
        <v>32</v>
      </c>
      <c r="C53" s="62"/>
      <c r="D53" s="62"/>
      <c r="E53" s="62"/>
      <c r="F53" s="62"/>
      <c r="G53" s="62"/>
      <c r="H53" s="62"/>
      <c r="I53" s="62"/>
      <c r="J53" s="62"/>
      <c r="L53"/>
    </row>
    <row r="54" spans="1:12" s="33" customFormat="1" ht="60.4" customHeight="1" x14ac:dyDescent="0.25">
      <c r="A54" s="12" t="s">
        <v>33</v>
      </c>
      <c r="B54" s="61" t="s">
        <v>189</v>
      </c>
      <c r="C54" s="62"/>
      <c r="D54" s="62"/>
      <c r="E54" s="62"/>
      <c r="F54" s="62"/>
      <c r="G54" s="62"/>
      <c r="H54" s="62"/>
      <c r="I54" s="62"/>
      <c r="J54" s="62"/>
      <c r="L54"/>
    </row>
    <row r="55" spans="1:12" s="33" customFormat="1" ht="24.2" customHeight="1" x14ac:dyDescent="0.25">
      <c r="A55" s="12" t="s">
        <v>35</v>
      </c>
      <c r="B55" s="61" t="s">
        <v>190</v>
      </c>
      <c r="C55" s="62"/>
      <c r="D55" s="62"/>
      <c r="E55" s="62"/>
      <c r="F55" s="62"/>
      <c r="G55" s="62"/>
      <c r="H55" s="62"/>
      <c r="I55" s="62"/>
      <c r="J55" s="62"/>
      <c r="L55"/>
    </row>
    <row r="56" spans="1:12" s="33" customFormat="1" ht="36.200000000000003" customHeight="1" x14ac:dyDescent="0.25">
      <c r="A56" s="12" t="s">
        <v>37</v>
      </c>
      <c r="B56" s="61" t="s">
        <v>191</v>
      </c>
      <c r="C56" s="62"/>
      <c r="D56" s="62"/>
      <c r="E56" s="62"/>
      <c r="F56" s="62"/>
      <c r="G56" s="62"/>
      <c r="H56" s="62"/>
      <c r="I56" s="62"/>
      <c r="J56" s="62"/>
      <c r="L56"/>
    </row>
    <row r="57" spans="1:12" s="33" customFormat="1" ht="48.4" customHeight="1" x14ac:dyDescent="0.25">
      <c r="A57" s="12" t="s">
        <v>39</v>
      </c>
      <c r="B57" s="61" t="s">
        <v>192</v>
      </c>
      <c r="C57" s="62"/>
      <c r="D57" s="62"/>
      <c r="E57" s="62"/>
      <c r="F57" s="62"/>
      <c r="G57" s="62"/>
      <c r="H57" s="62"/>
      <c r="I57" s="62"/>
      <c r="J57" s="62"/>
      <c r="L57"/>
    </row>
    <row r="63" spans="1:12" ht="15" x14ac:dyDescent="0.25">
      <c r="A63" s="64" t="s">
        <v>26</v>
      </c>
      <c r="B63" s="65"/>
      <c r="C63" s="65"/>
      <c r="D63" s="65"/>
      <c r="E63" s="65"/>
      <c r="F63" s="65"/>
      <c r="G63" s="65"/>
      <c r="H63" s="65"/>
      <c r="I63" s="65"/>
      <c r="J63" s="65"/>
    </row>
    <row r="64" spans="1:12" x14ac:dyDescent="0.2">
      <c r="A64" s="3"/>
      <c r="B64" s="3"/>
      <c r="C64" s="3"/>
      <c r="D64" s="3"/>
      <c r="E64" s="3"/>
      <c r="F64" s="3"/>
      <c r="G64" s="3"/>
      <c r="H64" s="3"/>
      <c r="I64" s="3"/>
      <c r="J64" s="3"/>
    </row>
    <row r="65" spans="1:10" ht="48" customHeight="1" x14ac:dyDescent="0.2">
      <c r="A65" s="4" t="s">
        <v>2</v>
      </c>
      <c r="B65" s="4" t="s">
        <v>3</v>
      </c>
      <c r="C65" s="4" t="s">
        <v>4</v>
      </c>
      <c r="D65" s="4" t="s">
        <v>5</v>
      </c>
      <c r="E65" s="4" t="s">
        <v>6</v>
      </c>
      <c r="F65" s="4" t="s">
        <v>7</v>
      </c>
      <c r="G65" s="4" t="s">
        <v>8</v>
      </c>
      <c r="H65" s="4" t="s">
        <v>9</v>
      </c>
      <c r="I65" s="4" t="s">
        <v>10</v>
      </c>
      <c r="J65" s="4" t="s">
        <v>11</v>
      </c>
    </row>
    <row r="66" spans="1:10" x14ac:dyDescent="0.2">
      <c r="A66" s="5" t="s">
        <v>12</v>
      </c>
      <c r="B66" s="6">
        <v>1360.3884444000701</v>
      </c>
      <c r="C66" s="6">
        <v>569.74005996120798</v>
      </c>
      <c r="D66" s="6">
        <v>440.32914052485</v>
      </c>
      <c r="E66" s="6">
        <v>188.45798380154301</v>
      </c>
      <c r="F66" s="6">
        <v>264.67999682738099</v>
      </c>
      <c r="G66" s="6">
        <v>-8.4018650810299</v>
      </c>
      <c r="H66" s="6">
        <v>97.723049067678801</v>
      </c>
      <c r="I66" s="6">
        <v>62.7643764139114</v>
      </c>
      <c r="J66" s="6">
        <v>100</v>
      </c>
    </row>
    <row r="67" spans="1:10" x14ac:dyDescent="0.2">
      <c r="A67" s="5" t="s">
        <v>13</v>
      </c>
      <c r="B67" s="6">
        <v>1918.6667527079101</v>
      </c>
      <c r="C67" s="6">
        <v>1073.8757946839901</v>
      </c>
      <c r="D67" s="6">
        <v>248.03668902464301</v>
      </c>
      <c r="E67" s="6">
        <v>285.20088464898203</v>
      </c>
      <c r="F67" s="6">
        <v>565.47402205869105</v>
      </c>
      <c r="G67" s="6">
        <v>33.848082130755998</v>
      </c>
      <c r="H67" s="6">
        <v>190.61208844167399</v>
      </c>
      <c r="I67" s="6">
        <v>39.3194378794024</v>
      </c>
      <c r="J67" s="6">
        <v>100</v>
      </c>
    </row>
    <row r="68" spans="1:10" x14ac:dyDescent="0.2">
      <c r="A68" s="5" t="s">
        <v>14</v>
      </c>
      <c r="B68" s="6">
        <v>2302.5881235166198</v>
      </c>
      <c r="C68" s="6">
        <v>1585.11601950462</v>
      </c>
      <c r="D68" s="6">
        <v>99.219365324269901</v>
      </c>
      <c r="E68" s="6">
        <v>311.08763288978298</v>
      </c>
      <c r="F68" s="6">
        <v>768.00289984039205</v>
      </c>
      <c r="G68" s="6">
        <v>136.40531939550399</v>
      </c>
      <c r="H68" s="6">
        <v>282.80370531341299</v>
      </c>
      <c r="I68" s="6">
        <v>24.0926265763377</v>
      </c>
      <c r="J68" s="6">
        <v>100</v>
      </c>
    </row>
    <row r="69" spans="1:10" x14ac:dyDescent="0.2">
      <c r="A69" s="5" t="s">
        <v>15</v>
      </c>
      <c r="B69" s="6">
        <v>2554.0196295631199</v>
      </c>
      <c r="C69" s="6">
        <v>1867.42325317626</v>
      </c>
      <c r="D69" s="6">
        <v>75.205441578082898</v>
      </c>
      <c r="E69" s="6">
        <v>245.36670796548501</v>
      </c>
      <c r="F69" s="6">
        <v>978.24264874440496</v>
      </c>
      <c r="G69" s="6">
        <v>224.76763696325801</v>
      </c>
      <c r="H69" s="6">
        <v>334.50147408465602</v>
      </c>
      <c r="I69" s="6">
        <v>16.945010433790902</v>
      </c>
      <c r="J69" s="6">
        <v>100</v>
      </c>
    </row>
    <row r="70" spans="1:10" x14ac:dyDescent="0.2">
      <c r="A70" s="5" t="s">
        <v>16</v>
      </c>
      <c r="B70" s="6">
        <v>2927.7237628325802</v>
      </c>
      <c r="C70" s="6">
        <v>2483.4153684968201</v>
      </c>
      <c r="D70" s="6">
        <v>50.477467184625901</v>
      </c>
      <c r="E70" s="6">
        <v>240.16109161773201</v>
      </c>
      <c r="F70" s="6">
        <v>997.61820253262897</v>
      </c>
      <c r="G70" s="6">
        <v>340.80258534535398</v>
      </c>
      <c r="H70" s="6">
        <v>449.32007533113301</v>
      </c>
      <c r="I70" s="6">
        <v>14.986905342536399</v>
      </c>
      <c r="J70" s="6">
        <v>100</v>
      </c>
    </row>
    <row r="71" spans="1:10" x14ac:dyDescent="0.2">
      <c r="A71" s="5" t="s">
        <v>17</v>
      </c>
      <c r="B71" s="6">
        <v>3469.7128806431201</v>
      </c>
      <c r="C71" s="6">
        <v>3036.9939512240799</v>
      </c>
      <c r="D71" s="6">
        <v>46.169906550331902</v>
      </c>
      <c r="E71" s="6">
        <v>254.057830345897</v>
      </c>
      <c r="F71" s="6">
        <v>1183.5461041793101</v>
      </c>
      <c r="G71" s="6">
        <v>446.84280591923499</v>
      </c>
      <c r="H71" s="6">
        <v>539.50648078508505</v>
      </c>
      <c r="I71" s="6">
        <v>13.1592610347932</v>
      </c>
      <c r="J71" s="6">
        <v>100</v>
      </c>
    </row>
    <row r="72" spans="1:10" x14ac:dyDescent="0.2">
      <c r="A72" s="5" t="s">
        <v>18</v>
      </c>
      <c r="B72" s="6">
        <v>3830.1484311292302</v>
      </c>
      <c r="C72" s="6">
        <v>3667.4684320515098</v>
      </c>
      <c r="D72" s="6">
        <v>43.481260014872198</v>
      </c>
      <c r="E72" s="6">
        <v>227.661154515871</v>
      </c>
      <c r="F72" s="6">
        <v>1222.01665495977</v>
      </c>
      <c r="G72" s="6">
        <v>617.75821620197996</v>
      </c>
      <c r="H72" s="6">
        <v>644.83199629477599</v>
      </c>
      <c r="I72" s="6">
        <v>10.8770700717974</v>
      </c>
      <c r="J72" s="6">
        <v>100</v>
      </c>
    </row>
    <row r="73" spans="1:10" x14ac:dyDescent="0.2">
      <c r="A73" s="5" t="s">
        <v>19</v>
      </c>
      <c r="B73" s="6">
        <v>4312.7422325708303</v>
      </c>
      <c r="C73" s="6">
        <v>4409.7011681816903</v>
      </c>
      <c r="D73" s="6">
        <v>28.3040307739792</v>
      </c>
      <c r="E73" s="6">
        <v>207.53904322775301</v>
      </c>
      <c r="F73" s="6">
        <v>1312.3662291466701</v>
      </c>
      <c r="G73" s="6">
        <v>806.23140932260605</v>
      </c>
      <c r="H73" s="6">
        <v>764.05056986450097</v>
      </c>
      <c r="I73" s="6">
        <v>7.67273023006413</v>
      </c>
      <c r="J73" s="6">
        <v>100</v>
      </c>
    </row>
    <row r="74" spans="1:10" x14ac:dyDescent="0.2">
      <c r="A74" s="5" t="s">
        <v>20</v>
      </c>
      <c r="B74" s="6">
        <v>4919.8404729875101</v>
      </c>
      <c r="C74" s="6">
        <v>5470.4207374971802</v>
      </c>
      <c r="D74" s="6">
        <v>21.940811107737801</v>
      </c>
      <c r="E74" s="6">
        <v>178.948673183257</v>
      </c>
      <c r="F74" s="6">
        <v>1390.4767847117801</v>
      </c>
      <c r="G74" s="6">
        <v>1123.2703509365101</v>
      </c>
      <c r="H74" s="6">
        <v>936.53100706812097</v>
      </c>
      <c r="I74" s="6">
        <v>6.4229520641189399</v>
      </c>
      <c r="J74" s="6">
        <v>100</v>
      </c>
    </row>
    <row r="75" spans="1:10" x14ac:dyDescent="0.2">
      <c r="A75" s="7" t="s">
        <v>21</v>
      </c>
      <c r="B75" s="8">
        <v>7223.24328855763</v>
      </c>
      <c r="C75" s="8">
        <v>9437.0746421964304</v>
      </c>
      <c r="D75" s="8">
        <v>11.0120110893668</v>
      </c>
      <c r="E75" s="8">
        <v>134.796518717808</v>
      </c>
      <c r="F75" s="8">
        <v>1850.6395500411099</v>
      </c>
      <c r="G75" s="8">
        <v>2919.0968884041599</v>
      </c>
      <c r="H75" s="8">
        <v>1177.3746886122799</v>
      </c>
      <c r="I75" s="8">
        <v>3.5396234833975999</v>
      </c>
      <c r="J75" s="8">
        <v>100</v>
      </c>
    </row>
    <row r="76" spans="1:10" x14ac:dyDescent="0.2">
      <c r="A76" s="9" t="s">
        <v>22</v>
      </c>
      <c r="B76" s="8">
        <v>3462.6043110567698</v>
      </c>
      <c r="C76" s="8">
        <v>3344.52168844583</v>
      </c>
      <c r="D76" s="8">
        <v>112.76467205398301</v>
      </c>
      <c r="E76" s="8">
        <v>225.62545926361301</v>
      </c>
      <c r="F76" s="8">
        <v>1042.10959930837</v>
      </c>
      <c r="G76" s="8">
        <v>667.005141728171</v>
      </c>
      <c r="H76" s="8">
        <v>536.52120298773502</v>
      </c>
      <c r="I76" s="8">
        <v>17.3517061322503</v>
      </c>
      <c r="J76" s="8">
        <v>100</v>
      </c>
    </row>
    <row r="77" spans="1:10" x14ac:dyDescent="0.2">
      <c r="A77" s="10" t="s">
        <v>23</v>
      </c>
      <c r="B77" s="11">
        <v>1425.9112862899899</v>
      </c>
      <c r="C77" s="11">
        <v>607.76887183922304</v>
      </c>
      <c r="D77" s="11">
        <v>408.98670742000201</v>
      </c>
      <c r="E77" s="11">
        <v>199.28146965108499</v>
      </c>
      <c r="F77" s="11">
        <v>329.179872136283</v>
      </c>
      <c r="G77" s="11">
        <v>-3.22257131735546</v>
      </c>
      <c r="H77" s="11">
        <v>105.678237279114</v>
      </c>
      <c r="I77" s="11">
        <v>56.886730179238398</v>
      </c>
      <c r="J77" s="11">
        <v>100</v>
      </c>
    </row>
    <row r="80" spans="1:10" x14ac:dyDescent="0.2">
      <c r="A80" s="66" t="s">
        <v>24</v>
      </c>
      <c r="B80" s="66"/>
      <c r="C80" s="66"/>
      <c r="D80" s="66"/>
      <c r="E80" s="66"/>
      <c r="F80" s="66"/>
      <c r="G80" s="66"/>
      <c r="H80" s="66"/>
      <c r="I80" s="66"/>
      <c r="J80" s="66"/>
    </row>
    <row r="81" spans="1:12" ht="24.2" customHeight="1" x14ac:dyDescent="0.25">
      <c r="A81" s="12" t="s">
        <v>27</v>
      </c>
      <c r="B81" s="61" t="s">
        <v>187</v>
      </c>
      <c r="C81" s="62"/>
      <c r="D81" s="62"/>
      <c r="E81" s="62"/>
      <c r="F81" s="62"/>
      <c r="G81" s="62"/>
      <c r="H81" s="62"/>
      <c r="I81" s="62"/>
      <c r="J81" s="62"/>
      <c r="L81"/>
    </row>
    <row r="82" spans="1:12" ht="17.25" customHeight="1" x14ac:dyDescent="0.25">
      <c r="A82" s="12" t="s">
        <v>29</v>
      </c>
      <c r="B82" s="61" t="s">
        <v>188</v>
      </c>
      <c r="C82" s="62"/>
      <c r="D82" s="62"/>
      <c r="E82" s="62"/>
      <c r="F82" s="62"/>
      <c r="G82" s="62"/>
      <c r="H82" s="62"/>
      <c r="I82" s="62"/>
      <c r="J82" s="62"/>
      <c r="L82"/>
    </row>
    <row r="83" spans="1:12" ht="17.25" customHeight="1" x14ac:dyDescent="0.25">
      <c r="A83" s="12" t="s">
        <v>31</v>
      </c>
      <c r="B83" s="61" t="s">
        <v>32</v>
      </c>
      <c r="C83" s="62"/>
      <c r="D83" s="62"/>
      <c r="E83" s="62"/>
      <c r="F83" s="62"/>
      <c r="G83" s="62"/>
      <c r="H83" s="62"/>
      <c r="I83" s="62"/>
      <c r="J83" s="62"/>
      <c r="L83"/>
    </row>
    <row r="84" spans="1:12" ht="60.4" customHeight="1" x14ac:dyDescent="0.25">
      <c r="A84" s="12" t="s">
        <v>33</v>
      </c>
      <c r="B84" s="61" t="s">
        <v>189</v>
      </c>
      <c r="C84" s="62"/>
      <c r="D84" s="62"/>
      <c r="E84" s="62"/>
      <c r="F84" s="62"/>
      <c r="G84" s="62"/>
      <c r="H84" s="62"/>
      <c r="I84" s="62"/>
      <c r="J84" s="62"/>
      <c r="L84"/>
    </row>
    <row r="85" spans="1:12" ht="24.2" customHeight="1" x14ac:dyDescent="0.25">
      <c r="A85" s="12" t="s">
        <v>35</v>
      </c>
      <c r="B85" s="61" t="s">
        <v>190</v>
      </c>
      <c r="C85" s="62"/>
      <c r="D85" s="62"/>
      <c r="E85" s="62"/>
      <c r="F85" s="62"/>
      <c r="G85" s="62"/>
      <c r="H85" s="62"/>
      <c r="I85" s="62"/>
      <c r="J85" s="62"/>
      <c r="L85"/>
    </row>
    <row r="86" spans="1:12" ht="36.200000000000003" customHeight="1" x14ac:dyDescent="0.25">
      <c r="A86" s="12" t="s">
        <v>37</v>
      </c>
      <c r="B86" s="61" t="s">
        <v>191</v>
      </c>
      <c r="C86" s="62"/>
      <c r="D86" s="62"/>
      <c r="E86" s="62"/>
      <c r="F86" s="62"/>
      <c r="G86" s="62"/>
      <c r="H86" s="62"/>
      <c r="I86" s="62"/>
      <c r="J86" s="62"/>
      <c r="L86"/>
    </row>
    <row r="87" spans="1:12" ht="48.4" customHeight="1" x14ac:dyDescent="0.25">
      <c r="A87" s="12" t="s">
        <v>39</v>
      </c>
      <c r="B87" s="61" t="s">
        <v>192</v>
      </c>
      <c r="C87" s="62"/>
      <c r="D87" s="62"/>
      <c r="E87" s="62"/>
      <c r="F87" s="62"/>
      <c r="G87" s="62"/>
      <c r="H87" s="62"/>
      <c r="I87" s="62"/>
      <c r="J87" s="62"/>
      <c r="L87"/>
    </row>
    <row r="93" spans="1:12" ht="15" x14ac:dyDescent="0.25">
      <c r="A93" s="64" t="s">
        <v>41</v>
      </c>
      <c r="B93" s="65"/>
      <c r="C93" s="65"/>
      <c r="D93" s="65"/>
      <c r="E93" s="65"/>
      <c r="F93" s="65"/>
      <c r="G93" s="65"/>
      <c r="H93" s="65"/>
      <c r="I93" s="65"/>
      <c r="J93" s="65"/>
    </row>
    <row r="94" spans="1:12" x14ac:dyDescent="0.2">
      <c r="A94" s="3"/>
      <c r="B94" s="3"/>
      <c r="C94" s="3"/>
      <c r="D94" s="3"/>
      <c r="E94" s="3"/>
      <c r="F94" s="3"/>
      <c r="G94" s="3"/>
      <c r="H94" s="3"/>
      <c r="I94" s="3"/>
      <c r="J94" s="3"/>
    </row>
    <row r="95" spans="1:12" ht="48" customHeight="1" x14ac:dyDescent="0.2">
      <c r="A95" s="4" t="s">
        <v>2</v>
      </c>
      <c r="B95" s="4" t="s">
        <v>3</v>
      </c>
      <c r="C95" s="4" t="s">
        <v>4</v>
      </c>
      <c r="D95" s="4" t="s">
        <v>5</v>
      </c>
      <c r="E95" s="4" t="s">
        <v>6</v>
      </c>
      <c r="F95" s="4" t="s">
        <v>7</v>
      </c>
      <c r="G95" s="4" t="s">
        <v>8</v>
      </c>
      <c r="H95" s="4" t="s">
        <v>9</v>
      </c>
      <c r="I95" s="4" t="s">
        <v>10</v>
      </c>
      <c r="J95" s="4" t="s">
        <v>11</v>
      </c>
    </row>
    <row r="96" spans="1:12" x14ac:dyDescent="0.2">
      <c r="A96" s="5" t="s">
        <v>12</v>
      </c>
      <c r="B96" s="6">
        <v>1342.4891141697101</v>
      </c>
      <c r="C96" s="6">
        <v>572.07269448756597</v>
      </c>
      <c r="D96" s="6">
        <v>434.885955831817</v>
      </c>
      <c r="E96" s="6">
        <v>190.22239934026399</v>
      </c>
      <c r="F96" s="6">
        <v>262.19346569064197</v>
      </c>
      <c r="G96" s="6">
        <v>8.6683328482800004</v>
      </c>
      <c r="H96" s="6">
        <v>94.7619381028899</v>
      </c>
      <c r="I96" s="6">
        <v>62.814181211116903</v>
      </c>
      <c r="J96" s="6">
        <v>100</v>
      </c>
    </row>
    <row r="97" spans="1:12" x14ac:dyDescent="0.2">
      <c r="A97" s="5" t="s">
        <v>13</v>
      </c>
      <c r="B97" s="6">
        <v>1849.4886341442</v>
      </c>
      <c r="C97" s="6">
        <v>1057.19443496858</v>
      </c>
      <c r="D97" s="6">
        <v>249.55634987645999</v>
      </c>
      <c r="E97" s="6">
        <v>272.62800194076499</v>
      </c>
      <c r="F97" s="6">
        <v>547.83481359348798</v>
      </c>
      <c r="G97" s="6">
        <v>65.130550228740205</v>
      </c>
      <c r="H97" s="6">
        <v>184.12759570522201</v>
      </c>
      <c r="I97" s="6">
        <v>39.4871747425439</v>
      </c>
      <c r="J97" s="6">
        <v>100</v>
      </c>
    </row>
    <row r="98" spans="1:12" x14ac:dyDescent="0.2">
      <c r="A98" s="5" t="s">
        <v>14</v>
      </c>
      <c r="B98" s="6">
        <v>2211.5969683961998</v>
      </c>
      <c r="C98" s="6">
        <v>1537.9175871244099</v>
      </c>
      <c r="D98" s="6">
        <v>100.288517332997</v>
      </c>
      <c r="E98" s="6">
        <v>302.98625792465299</v>
      </c>
      <c r="F98" s="6">
        <v>777.27769896380801</v>
      </c>
      <c r="G98" s="6">
        <v>192.23335653280699</v>
      </c>
      <c r="H98" s="6">
        <v>272.42724713696299</v>
      </c>
      <c r="I98" s="6">
        <v>24.226003815372501</v>
      </c>
      <c r="J98" s="6">
        <v>100</v>
      </c>
    </row>
    <row r="99" spans="1:12" x14ac:dyDescent="0.2">
      <c r="A99" s="5" t="s">
        <v>15</v>
      </c>
      <c r="B99" s="6">
        <v>2430.69432203832</v>
      </c>
      <c r="C99" s="6">
        <v>1853.7530877823301</v>
      </c>
      <c r="D99" s="6">
        <v>65.459523635598003</v>
      </c>
      <c r="E99" s="6">
        <v>236.584637652194</v>
      </c>
      <c r="F99" s="6">
        <v>953.04964461416603</v>
      </c>
      <c r="G99" s="6">
        <v>299.69219029785802</v>
      </c>
      <c r="H99" s="6">
        <v>326.69788243736002</v>
      </c>
      <c r="I99" s="6">
        <v>16.3782501728599</v>
      </c>
      <c r="J99" s="6">
        <v>100</v>
      </c>
    </row>
    <row r="100" spans="1:12" x14ac:dyDescent="0.2">
      <c r="A100" s="5" t="s">
        <v>16</v>
      </c>
      <c r="B100" s="6">
        <v>2795.7125985741</v>
      </c>
      <c r="C100" s="6">
        <v>2431.9894391017501</v>
      </c>
      <c r="D100" s="6">
        <v>60.157486856476098</v>
      </c>
      <c r="E100" s="6">
        <v>242.16751855134899</v>
      </c>
      <c r="F100" s="6">
        <v>979.38360363764195</v>
      </c>
      <c r="G100" s="6">
        <v>423.774928664877</v>
      </c>
      <c r="H100" s="6">
        <v>441.03631466880603</v>
      </c>
      <c r="I100" s="6">
        <v>15.4131148469435</v>
      </c>
      <c r="J100" s="6">
        <v>100</v>
      </c>
    </row>
    <row r="101" spans="1:12" x14ac:dyDescent="0.2">
      <c r="A101" s="5" t="s">
        <v>17</v>
      </c>
      <c r="B101" s="6">
        <v>3322.2950258095102</v>
      </c>
      <c r="C101" s="6">
        <v>2999.0814262224199</v>
      </c>
      <c r="D101" s="6">
        <v>49.166868223704697</v>
      </c>
      <c r="E101" s="6">
        <v>241.83904486990301</v>
      </c>
      <c r="F101" s="6">
        <v>1170.7526173379399</v>
      </c>
      <c r="G101" s="6">
        <v>544.60373294926205</v>
      </c>
      <c r="H101" s="6">
        <v>529.98053806063206</v>
      </c>
      <c r="I101" s="6">
        <v>13.234553246480599</v>
      </c>
      <c r="J101" s="6">
        <v>100</v>
      </c>
    </row>
    <row r="102" spans="1:12" x14ac:dyDescent="0.2">
      <c r="A102" s="5" t="s">
        <v>18</v>
      </c>
      <c r="B102" s="6">
        <v>3638.5721613364699</v>
      </c>
      <c r="C102" s="6">
        <v>3597.6176307528999</v>
      </c>
      <c r="D102" s="6">
        <v>39.746625701216203</v>
      </c>
      <c r="E102" s="6">
        <v>228.32723923646901</v>
      </c>
      <c r="F102" s="6">
        <v>1197.89255023495</v>
      </c>
      <c r="G102" s="6">
        <v>733.26432730282602</v>
      </c>
      <c r="H102" s="6">
        <v>625.30747687454902</v>
      </c>
      <c r="I102" s="6">
        <v>10.999070465972199</v>
      </c>
      <c r="J102" s="6">
        <v>100</v>
      </c>
    </row>
    <row r="103" spans="1:12" x14ac:dyDescent="0.2">
      <c r="A103" s="5" t="s">
        <v>19</v>
      </c>
      <c r="B103" s="6">
        <v>4140.5519500590599</v>
      </c>
      <c r="C103" s="6">
        <v>4397.3634049939401</v>
      </c>
      <c r="D103" s="6">
        <v>28.930050099571901</v>
      </c>
      <c r="E103" s="6">
        <v>202.83287765884</v>
      </c>
      <c r="F103" s="6">
        <v>1289.28435719361</v>
      </c>
      <c r="G103" s="6">
        <v>950.82569397715895</v>
      </c>
      <c r="H103" s="6">
        <v>753.14071346656397</v>
      </c>
      <c r="I103" s="6">
        <v>7.7725199182787703</v>
      </c>
      <c r="J103" s="6">
        <v>100</v>
      </c>
    </row>
    <row r="104" spans="1:12" x14ac:dyDescent="0.2">
      <c r="A104" s="5" t="s">
        <v>20</v>
      </c>
      <c r="B104" s="6">
        <v>4666.84787858031</v>
      </c>
      <c r="C104" s="6">
        <v>5332.6695582232096</v>
      </c>
      <c r="D104" s="6">
        <v>21.7074844888255</v>
      </c>
      <c r="E104" s="6">
        <v>181.291680802266</v>
      </c>
      <c r="F104" s="6">
        <v>1394.86136253626</v>
      </c>
      <c r="G104" s="6">
        <v>1269.9017302706</v>
      </c>
      <c r="H104" s="6">
        <v>911.21505439258999</v>
      </c>
      <c r="I104" s="6">
        <v>6.1953482631092003</v>
      </c>
      <c r="J104" s="6">
        <v>100</v>
      </c>
    </row>
    <row r="105" spans="1:12" x14ac:dyDescent="0.2">
      <c r="A105" s="7" t="s">
        <v>21</v>
      </c>
      <c r="B105" s="8">
        <v>6900.2392732716798</v>
      </c>
      <c r="C105" s="8">
        <v>9292.4361622797496</v>
      </c>
      <c r="D105" s="8">
        <v>12.206894674370099</v>
      </c>
      <c r="E105" s="8">
        <v>133.91138500567399</v>
      </c>
      <c r="F105" s="8">
        <v>1837.7361352584301</v>
      </c>
      <c r="G105" s="8">
        <v>3092.5946493504998</v>
      </c>
      <c r="H105" s="8">
        <v>1170.2189448991401</v>
      </c>
      <c r="I105" s="8">
        <v>3.5821827538428299</v>
      </c>
      <c r="J105" s="8">
        <v>100</v>
      </c>
    </row>
    <row r="106" spans="1:12" x14ac:dyDescent="0.2">
      <c r="A106" s="9" t="s">
        <v>22</v>
      </c>
      <c r="B106" s="8">
        <v>3310.16859189864</v>
      </c>
      <c r="C106" s="8">
        <v>3288.8295924041599</v>
      </c>
      <c r="D106" s="8">
        <v>112.231112811079</v>
      </c>
      <c r="E106" s="8">
        <v>221.94619978079899</v>
      </c>
      <c r="F106" s="8">
        <v>1029.7859350945801</v>
      </c>
      <c r="G106" s="8">
        <v>758.86946797706298</v>
      </c>
      <c r="H106" s="8">
        <v>525.433591147578</v>
      </c>
      <c r="I106" s="8">
        <v>17.355526157261998</v>
      </c>
      <c r="J106" s="8">
        <v>100</v>
      </c>
    </row>
    <row r="107" spans="1:12" x14ac:dyDescent="0.2">
      <c r="A107" s="10" t="s">
        <v>23</v>
      </c>
      <c r="B107" s="11">
        <v>1392.4697066848501</v>
      </c>
      <c r="C107" s="11">
        <v>625.41186547295399</v>
      </c>
      <c r="D107" s="11">
        <v>403.874478489605</v>
      </c>
      <c r="E107" s="11">
        <v>199.52169577014399</v>
      </c>
      <c r="F107" s="11">
        <v>296.70229641214303</v>
      </c>
      <c r="G107" s="11">
        <v>12.6165666568461</v>
      </c>
      <c r="H107" s="11">
        <v>105.22290482852399</v>
      </c>
      <c r="I107" s="11">
        <v>59.3829689382341</v>
      </c>
      <c r="J107" s="11">
        <v>100</v>
      </c>
    </row>
    <row r="110" spans="1:12" x14ac:dyDescent="0.2">
      <c r="A110" s="66" t="s">
        <v>24</v>
      </c>
      <c r="B110" s="66"/>
      <c r="C110" s="66"/>
      <c r="D110" s="66"/>
      <c r="E110" s="66"/>
      <c r="F110" s="66"/>
      <c r="G110" s="66"/>
      <c r="H110" s="66"/>
      <c r="I110" s="66"/>
      <c r="J110" s="66"/>
    </row>
    <row r="111" spans="1:12" ht="24.2" customHeight="1" x14ac:dyDescent="0.25">
      <c r="A111" s="12" t="s">
        <v>27</v>
      </c>
      <c r="B111" s="61" t="s">
        <v>187</v>
      </c>
      <c r="C111" s="62"/>
      <c r="D111" s="62"/>
      <c r="E111" s="62"/>
      <c r="F111" s="62"/>
      <c r="G111" s="62"/>
      <c r="H111" s="62"/>
      <c r="I111" s="62"/>
      <c r="J111" s="62"/>
      <c r="L111"/>
    </row>
    <row r="112" spans="1:12" ht="17.25" customHeight="1" x14ac:dyDescent="0.25">
      <c r="A112" s="12" t="s">
        <v>29</v>
      </c>
      <c r="B112" s="61" t="s">
        <v>188</v>
      </c>
      <c r="C112" s="62"/>
      <c r="D112" s="62"/>
      <c r="E112" s="62"/>
      <c r="F112" s="62"/>
      <c r="G112" s="62"/>
      <c r="H112" s="62"/>
      <c r="I112" s="62"/>
      <c r="J112" s="62"/>
      <c r="L112"/>
    </row>
    <row r="113" spans="1:12" ht="17.25" customHeight="1" x14ac:dyDescent="0.25">
      <c r="A113" s="12" t="s">
        <v>31</v>
      </c>
      <c r="B113" s="61" t="s">
        <v>32</v>
      </c>
      <c r="C113" s="62"/>
      <c r="D113" s="62"/>
      <c r="E113" s="62"/>
      <c r="F113" s="62"/>
      <c r="G113" s="62"/>
      <c r="H113" s="62"/>
      <c r="I113" s="62"/>
      <c r="J113" s="62"/>
      <c r="L113"/>
    </row>
    <row r="114" spans="1:12" ht="60.4" customHeight="1" x14ac:dyDescent="0.25">
      <c r="A114" s="12" t="s">
        <v>33</v>
      </c>
      <c r="B114" s="61" t="s">
        <v>189</v>
      </c>
      <c r="C114" s="62"/>
      <c r="D114" s="62"/>
      <c r="E114" s="62"/>
      <c r="F114" s="62"/>
      <c r="G114" s="62"/>
      <c r="H114" s="62"/>
      <c r="I114" s="62"/>
      <c r="J114" s="62"/>
      <c r="L114"/>
    </row>
    <row r="115" spans="1:12" ht="24.2" customHeight="1" x14ac:dyDescent="0.25">
      <c r="A115" s="12" t="s">
        <v>35</v>
      </c>
      <c r="B115" s="61" t="s">
        <v>190</v>
      </c>
      <c r="C115" s="62"/>
      <c r="D115" s="62"/>
      <c r="E115" s="62"/>
      <c r="F115" s="62"/>
      <c r="G115" s="62"/>
      <c r="H115" s="62"/>
      <c r="I115" s="62"/>
      <c r="J115" s="62"/>
      <c r="L115"/>
    </row>
    <row r="116" spans="1:12" ht="36.200000000000003" customHeight="1" x14ac:dyDescent="0.25">
      <c r="A116" s="12" t="s">
        <v>37</v>
      </c>
      <c r="B116" s="61" t="s">
        <v>191</v>
      </c>
      <c r="C116" s="62"/>
      <c r="D116" s="62"/>
      <c r="E116" s="62"/>
      <c r="F116" s="62"/>
      <c r="G116" s="62"/>
      <c r="H116" s="62"/>
      <c r="I116" s="62"/>
      <c r="J116" s="62"/>
      <c r="L116"/>
    </row>
    <row r="117" spans="1:12" ht="48.4" customHeight="1" x14ac:dyDescent="0.25">
      <c r="A117" s="12" t="s">
        <v>39</v>
      </c>
      <c r="B117" s="61" t="s">
        <v>192</v>
      </c>
      <c r="C117" s="62"/>
      <c r="D117" s="62"/>
      <c r="E117" s="62"/>
      <c r="F117" s="62"/>
      <c r="G117" s="62"/>
      <c r="H117" s="62"/>
      <c r="I117" s="62"/>
      <c r="J117" s="62"/>
      <c r="L117"/>
    </row>
    <row r="120" spans="1:12" x14ac:dyDescent="0.2">
      <c r="A120" s="13" t="s">
        <v>42</v>
      </c>
    </row>
    <row r="121" spans="1:12" ht="36.200000000000003" customHeight="1" x14ac:dyDescent="0.25">
      <c r="A121" s="63" t="s">
        <v>43</v>
      </c>
      <c r="B121" s="63"/>
      <c r="C121" s="63"/>
      <c r="D121" s="63"/>
      <c r="E121" s="63"/>
      <c r="F121" s="63"/>
      <c r="G121" s="63"/>
      <c r="H121" s="63"/>
      <c r="I121" s="63"/>
      <c r="J121" s="63"/>
      <c r="L121"/>
    </row>
    <row r="122" spans="1:12" x14ac:dyDescent="0.2">
      <c r="A122" s="1" t="s">
        <v>44</v>
      </c>
    </row>
    <row r="123" spans="1:12" x14ac:dyDescent="0.2">
      <c r="A123" s="1" t="s">
        <v>45</v>
      </c>
    </row>
    <row r="125" spans="1:12" x14ac:dyDescent="0.2">
      <c r="A125" s="1" t="s">
        <v>330</v>
      </c>
    </row>
    <row r="126" spans="1:12" x14ac:dyDescent="0.2">
      <c r="A126" s="15" t="s">
        <v>46</v>
      </c>
    </row>
  </sheetData>
  <sheetProtection objects="1" scenarios="1"/>
  <mergeCells count="37">
    <mergeCell ref="A80:J80"/>
    <mergeCell ref="B51:J51"/>
    <mergeCell ref="B52:J52"/>
    <mergeCell ref="B53:J53"/>
    <mergeCell ref="B54:J54"/>
    <mergeCell ref="B55:J55"/>
    <mergeCell ref="B56:J56"/>
    <mergeCell ref="B57:J57"/>
    <mergeCell ref="A3:J3"/>
    <mergeCell ref="A20:J20"/>
    <mergeCell ref="A33:J33"/>
    <mergeCell ref="A50:J50"/>
    <mergeCell ref="A63:J63"/>
    <mergeCell ref="B21:J21"/>
    <mergeCell ref="B22:J22"/>
    <mergeCell ref="B23:J23"/>
    <mergeCell ref="B24:J24"/>
    <mergeCell ref="B25:J25"/>
    <mergeCell ref="B26:J26"/>
    <mergeCell ref="B27:J27"/>
    <mergeCell ref="B113:J113"/>
    <mergeCell ref="B81:J81"/>
    <mergeCell ref="B82:J82"/>
    <mergeCell ref="B83:J83"/>
    <mergeCell ref="B84:J84"/>
    <mergeCell ref="B85:J85"/>
    <mergeCell ref="B86:J86"/>
    <mergeCell ref="B87:J87"/>
    <mergeCell ref="A93:J93"/>
    <mergeCell ref="A110:J110"/>
    <mergeCell ref="B111:J111"/>
    <mergeCell ref="B112:J112"/>
    <mergeCell ref="B114:J114"/>
    <mergeCell ref="B115:J115"/>
    <mergeCell ref="B116:J116"/>
    <mergeCell ref="B117:J117"/>
    <mergeCell ref="A121:J121"/>
  </mergeCells>
  <pageMargins left="0.69999998807907104" right="0.69999998807907104" top="0.75" bottom="0.75" header="0.30000001192092896" footer="0.30000001192092896"/>
  <pageSetup errors="blank"/>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126"/>
  <sheetViews>
    <sheetView workbookViewId="0"/>
  </sheetViews>
  <sheetFormatPr defaultColWidth="0" defaultRowHeight="11.25" x14ac:dyDescent="0.2"/>
  <cols>
    <col min="1" max="10" width="14.28515625" style="1" customWidth="1"/>
    <col min="11" max="11" width="0" style="1" hidden="1"/>
    <col min="12" max="12" width="12.28515625" style="1" customWidth="1"/>
    <col min="13" max="16384" width="0" style="1" hidden="1"/>
  </cols>
  <sheetData>
    <row r="1" spans="1:10" ht="15" x14ac:dyDescent="0.25">
      <c r="A1" s="2" t="s">
        <v>193</v>
      </c>
    </row>
    <row r="3" spans="1:10" ht="15" x14ac:dyDescent="0.25">
      <c r="A3" s="64" t="s">
        <v>1</v>
      </c>
      <c r="B3" s="65"/>
      <c r="C3" s="65"/>
      <c r="D3" s="65"/>
      <c r="E3" s="65"/>
      <c r="F3" s="65"/>
      <c r="G3" s="65"/>
      <c r="H3" s="65"/>
      <c r="I3" s="65"/>
      <c r="J3" s="65"/>
    </row>
    <row r="4" spans="1:10" x14ac:dyDescent="0.2">
      <c r="A4" s="3"/>
      <c r="B4" s="3"/>
      <c r="C4" s="3"/>
      <c r="D4" s="3"/>
      <c r="E4" s="3"/>
      <c r="F4" s="3"/>
      <c r="G4" s="3"/>
      <c r="H4" s="3"/>
      <c r="I4" s="3"/>
      <c r="J4" s="3"/>
    </row>
    <row r="5" spans="1:10" ht="48" customHeight="1" x14ac:dyDescent="0.2">
      <c r="A5" s="4" t="s">
        <v>2</v>
      </c>
      <c r="B5" s="4" t="s">
        <v>3</v>
      </c>
      <c r="C5" s="4" t="s">
        <v>4</v>
      </c>
      <c r="D5" s="4" t="s">
        <v>5</v>
      </c>
      <c r="E5" s="4" t="s">
        <v>6</v>
      </c>
      <c r="F5" s="4" t="s">
        <v>7</v>
      </c>
      <c r="G5" s="4" t="s">
        <v>8</v>
      </c>
      <c r="H5" s="4" t="s">
        <v>9</v>
      </c>
      <c r="I5" s="4" t="s">
        <v>10</v>
      </c>
      <c r="J5" s="4" t="s">
        <v>11</v>
      </c>
    </row>
    <row r="6" spans="1:10" x14ac:dyDescent="0.2">
      <c r="A6" s="5" t="s">
        <v>12</v>
      </c>
      <c r="B6" s="6">
        <v>322.05521266395101</v>
      </c>
      <c r="C6" s="6">
        <v>189.594246942399</v>
      </c>
      <c r="D6" s="6">
        <v>47.804144901257096</v>
      </c>
      <c r="E6" s="6">
        <v>15.2315399836928</v>
      </c>
      <c r="F6" s="6">
        <v>174.387628970798</v>
      </c>
      <c r="G6" s="6">
        <v>45.361907142341401</v>
      </c>
      <c r="H6" s="6">
        <v>59.6005228493282</v>
      </c>
      <c r="I6" s="6">
        <v>24.419563478906401</v>
      </c>
      <c r="J6" s="6">
        <v>91.732518224321595</v>
      </c>
    </row>
    <row r="7" spans="1:10" x14ac:dyDescent="0.2">
      <c r="A7" s="5" t="s">
        <v>13</v>
      </c>
      <c r="B7" s="6">
        <v>542.90035038909105</v>
      </c>
      <c r="C7" s="6">
        <v>335.65397673426003</v>
      </c>
      <c r="D7" s="6">
        <v>58.507400775849597</v>
      </c>
      <c r="E7" s="6">
        <v>20.7081344035632</v>
      </c>
      <c r="F7" s="6">
        <v>267.61127096035699</v>
      </c>
      <c r="G7" s="6">
        <v>76.086439286258297</v>
      </c>
      <c r="H7" s="6">
        <v>63.494067941842196</v>
      </c>
      <c r="I7" s="6">
        <v>21.269181514354798</v>
      </c>
      <c r="J7" s="6">
        <v>95.260595226976207</v>
      </c>
    </row>
    <row r="8" spans="1:10" x14ac:dyDescent="0.2">
      <c r="A8" s="5" t="s">
        <v>14</v>
      </c>
      <c r="B8" s="6">
        <v>698.22041676206402</v>
      </c>
      <c r="C8" s="6">
        <v>491.85001325780797</v>
      </c>
      <c r="D8" s="6">
        <v>54.526933219674497</v>
      </c>
      <c r="E8" s="6">
        <v>26.183186083785401</v>
      </c>
      <c r="F8" s="6">
        <v>312.77892553506302</v>
      </c>
      <c r="G8" s="6">
        <v>106.391181402716</v>
      </c>
      <c r="H8" s="6">
        <v>80.727470738450705</v>
      </c>
      <c r="I8" s="6">
        <v>19.2206597132759</v>
      </c>
      <c r="J8" s="6">
        <v>96.521608910132301</v>
      </c>
    </row>
    <row r="9" spans="1:10" x14ac:dyDescent="0.2">
      <c r="A9" s="5" t="s">
        <v>15</v>
      </c>
      <c r="B9" s="6">
        <v>832.54140365287105</v>
      </c>
      <c r="C9" s="6">
        <v>643.37325472527903</v>
      </c>
      <c r="D9" s="6">
        <v>60.328773388154303</v>
      </c>
      <c r="E9" s="6">
        <v>24.691085353260402</v>
      </c>
      <c r="F9" s="6">
        <v>336.17340670628698</v>
      </c>
      <c r="G9" s="6">
        <v>132.398144187203</v>
      </c>
      <c r="H9" s="6">
        <v>99.626988841613098</v>
      </c>
      <c r="I9" s="6">
        <v>18.7496033006312</v>
      </c>
      <c r="J9" s="6">
        <v>97.0867569574947</v>
      </c>
    </row>
    <row r="10" spans="1:10" x14ac:dyDescent="0.2">
      <c r="A10" s="5" t="s">
        <v>16</v>
      </c>
      <c r="B10" s="6">
        <v>942.388500635838</v>
      </c>
      <c r="C10" s="6">
        <v>763.32458284081497</v>
      </c>
      <c r="D10" s="6">
        <v>47.492027673120198</v>
      </c>
      <c r="E10" s="6">
        <v>27.5469074784057</v>
      </c>
      <c r="F10" s="6">
        <v>373.19264473596502</v>
      </c>
      <c r="G10" s="6">
        <v>155.92082397213301</v>
      </c>
      <c r="H10" s="6">
        <v>113.246887549156</v>
      </c>
      <c r="I10" s="6">
        <v>14.769959922237501</v>
      </c>
      <c r="J10" s="6">
        <v>97.546049972594304</v>
      </c>
    </row>
    <row r="11" spans="1:10" x14ac:dyDescent="0.2">
      <c r="A11" s="5" t="s">
        <v>17</v>
      </c>
      <c r="B11" s="6">
        <v>1106.3020759081201</v>
      </c>
      <c r="C11" s="6">
        <v>968.78629942373004</v>
      </c>
      <c r="D11" s="6">
        <v>39.383029398677202</v>
      </c>
      <c r="E11" s="6">
        <v>27.583515191803802</v>
      </c>
      <c r="F11" s="6">
        <v>410.56811260319103</v>
      </c>
      <c r="G11" s="6">
        <v>196.616295078002</v>
      </c>
      <c r="H11" s="6">
        <v>143.402539042092</v>
      </c>
      <c r="I11" s="6">
        <v>11.9581402677782</v>
      </c>
      <c r="J11" s="6">
        <v>97.785101083945506</v>
      </c>
    </row>
    <row r="12" spans="1:10" x14ac:dyDescent="0.2">
      <c r="A12" s="5" t="s">
        <v>18</v>
      </c>
      <c r="B12" s="6">
        <v>1273.25891202053</v>
      </c>
      <c r="C12" s="6">
        <v>1253.07429923878</v>
      </c>
      <c r="D12" s="6">
        <v>39.930478300402598</v>
      </c>
      <c r="E12" s="6">
        <v>33.610567044140701</v>
      </c>
      <c r="F12" s="6">
        <v>352.92186392587701</v>
      </c>
      <c r="G12" s="6">
        <v>228.32820244662199</v>
      </c>
      <c r="H12" s="6">
        <v>177.95019884310099</v>
      </c>
      <c r="I12" s="6">
        <v>14.186355217415899</v>
      </c>
      <c r="J12" s="6">
        <v>98.084475101245999</v>
      </c>
    </row>
    <row r="13" spans="1:10" x14ac:dyDescent="0.2">
      <c r="A13" s="5" t="s">
        <v>19</v>
      </c>
      <c r="B13" s="6">
        <v>1407.15258854685</v>
      </c>
      <c r="C13" s="6">
        <v>1449.58774834879</v>
      </c>
      <c r="D13" s="6">
        <v>25.065476343025399</v>
      </c>
      <c r="E13" s="6">
        <v>33.141965552667997</v>
      </c>
      <c r="F13" s="6">
        <v>372.541950272159</v>
      </c>
      <c r="G13" s="6">
        <v>269.87094084909597</v>
      </c>
      <c r="H13" s="6">
        <v>203.31378887293101</v>
      </c>
      <c r="I13" s="6">
        <v>9.7465175965274806</v>
      </c>
      <c r="J13" s="6">
        <v>98.169597902637904</v>
      </c>
    </row>
    <row r="14" spans="1:10" x14ac:dyDescent="0.2">
      <c r="A14" s="5" t="s">
        <v>20</v>
      </c>
      <c r="B14" s="6">
        <v>1730.47173002412</v>
      </c>
      <c r="C14" s="6">
        <v>1970.71742754347</v>
      </c>
      <c r="D14" s="6">
        <v>26.7468728693519</v>
      </c>
      <c r="E14" s="6">
        <v>24.9678436182353</v>
      </c>
      <c r="F14" s="6">
        <v>330.17404542149598</v>
      </c>
      <c r="G14" s="6">
        <v>351.21217155704397</v>
      </c>
      <c r="H14" s="6">
        <v>270.92239105598298</v>
      </c>
      <c r="I14" s="6">
        <v>10.176697763382201</v>
      </c>
      <c r="J14" s="6">
        <v>98.496514226659599</v>
      </c>
    </row>
    <row r="15" spans="1:10" x14ac:dyDescent="0.2">
      <c r="A15" s="7" t="s">
        <v>21</v>
      </c>
      <c r="B15" s="8">
        <v>2371.0103427362801</v>
      </c>
      <c r="C15" s="8">
        <v>2995.30673425134</v>
      </c>
      <c r="D15" s="8">
        <v>19.815747332368598</v>
      </c>
      <c r="E15" s="8">
        <v>25.040277136741398</v>
      </c>
      <c r="F15" s="8">
        <v>278.85927417943998</v>
      </c>
      <c r="G15" s="8">
        <v>576.87374875358898</v>
      </c>
      <c r="H15" s="8">
        <v>371.13796120961302</v>
      </c>
      <c r="I15" s="8">
        <v>7.9718407011974897</v>
      </c>
      <c r="J15" s="8">
        <v>99.041271932207096</v>
      </c>
    </row>
    <row r="16" spans="1:10" x14ac:dyDescent="0.2">
      <c r="A16" s="9" t="s">
        <v>22</v>
      </c>
      <c r="B16" s="8">
        <v>1101.97421531891</v>
      </c>
      <c r="C16" s="8">
        <v>1085.16313555079</v>
      </c>
      <c r="D16" s="8">
        <v>42.283473376634902</v>
      </c>
      <c r="E16" s="8">
        <v>25.460196939534601</v>
      </c>
      <c r="F16" s="8">
        <v>315.36089779096801</v>
      </c>
      <c r="G16" s="8">
        <v>210.46936598553</v>
      </c>
      <c r="H16" s="8">
        <v>155.824181445351</v>
      </c>
      <c r="I16" s="8">
        <v>15.076156788622001</v>
      </c>
      <c r="J16" s="8">
        <v>97.956094142811594</v>
      </c>
    </row>
    <row r="17" spans="1:12" x14ac:dyDescent="0.2">
      <c r="A17" s="10" t="s">
        <v>23</v>
      </c>
      <c r="B17" s="11">
        <v>382.06840127751002</v>
      </c>
      <c r="C17" s="11">
        <v>222.50004314976999</v>
      </c>
      <c r="D17" s="11">
        <v>51.3704568948869</v>
      </c>
      <c r="E17" s="11">
        <v>16.580962695542599</v>
      </c>
      <c r="F17" s="11">
        <v>204.20373875872701</v>
      </c>
      <c r="G17" s="11">
        <v>53.6975250615222</v>
      </c>
      <c r="H17" s="11">
        <v>58.889361864483398</v>
      </c>
      <c r="I17" s="11">
        <v>23.172106062091199</v>
      </c>
      <c r="J17" s="11">
        <v>93.100433046184406</v>
      </c>
    </row>
    <row r="20" spans="1:12" x14ac:dyDescent="0.2">
      <c r="A20" s="66" t="s">
        <v>24</v>
      </c>
      <c r="B20" s="66"/>
      <c r="C20" s="66"/>
      <c r="D20" s="66"/>
      <c r="E20" s="66"/>
      <c r="F20" s="66"/>
      <c r="G20" s="66"/>
      <c r="H20" s="66"/>
      <c r="I20" s="66"/>
      <c r="J20" s="66"/>
    </row>
    <row r="21" spans="1:12" s="33" customFormat="1" ht="36.200000000000003" customHeight="1" x14ac:dyDescent="0.25">
      <c r="A21" s="12" t="s">
        <v>27</v>
      </c>
      <c r="B21" s="61" t="s">
        <v>194</v>
      </c>
      <c r="C21" s="62"/>
      <c r="D21" s="62"/>
      <c r="E21" s="62"/>
      <c r="F21" s="62"/>
      <c r="G21" s="62"/>
      <c r="H21" s="62"/>
      <c r="I21" s="62"/>
      <c r="J21" s="62"/>
      <c r="L21"/>
    </row>
    <row r="22" spans="1:12" s="33" customFormat="1" ht="17.25" customHeight="1" x14ac:dyDescent="0.25">
      <c r="A22" s="12" t="s">
        <v>29</v>
      </c>
      <c r="B22" s="61" t="s">
        <v>195</v>
      </c>
      <c r="C22" s="62"/>
      <c r="D22" s="62"/>
      <c r="E22" s="62"/>
      <c r="F22" s="62"/>
      <c r="G22" s="62"/>
      <c r="H22" s="62"/>
      <c r="I22" s="62"/>
      <c r="J22" s="62"/>
      <c r="L22"/>
    </row>
    <row r="23" spans="1:12" s="33" customFormat="1" ht="17.25" customHeight="1" x14ac:dyDescent="0.25">
      <c r="A23" s="12" t="s">
        <v>31</v>
      </c>
      <c r="B23" s="61" t="s">
        <v>196</v>
      </c>
      <c r="C23" s="62"/>
      <c r="D23" s="62"/>
      <c r="E23" s="62"/>
      <c r="F23" s="62"/>
      <c r="G23" s="62"/>
      <c r="H23" s="62"/>
      <c r="I23" s="62"/>
      <c r="J23" s="62"/>
      <c r="L23"/>
    </row>
    <row r="24" spans="1:12" s="33" customFormat="1" ht="24.2" customHeight="1" x14ac:dyDescent="0.25">
      <c r="A24" s="12" t="s">
        <v>33</v>
      </c>
      <c r="B24" s="61" t="s">
        <v>197</v>
      </c>
      <c r="C24" s="62"/>
      <c r="D24" s="62"/>
      <c r="E24" s="62"/>
      <c r="F24" s="62"/>
      <c r="G24" s="62"/>
      <c r="H24" s="62"/>
      <c r="I24" s="62"/>
      <c r="J24" s="62"/>
      <c r="L24"/>
    </row>
    <row r="25" spans="1:12" s="33" customFormat="1" ht="24.2" customHeight="1" x14ac:dyDescent="0.25">
      <c r="A25" s="12" t="s">
        <v>35</v>
      </c>
      <c r="B25" s="61" t="s">
        <v>198</v>
      </c>
      <c r="C25" s="62"/>
      <c r="D25" s="62"/>
      <c r="E25" s="62"/>
      <c r="F25" s="62"/>
      <c r="G25" s="62"/>
      <c r="H25" s="62"/>
      <c r="I25" s="62"/>
      <c r="J25" s="62"/>
      <c r="L25"/>
    </row>
    <row r="26" spans="1:12" s="33" customFormat="1" ht="60.4" customHeight="1" x14ac:dyDescent="0.25">
      <c r="A26" s="12" t="s">
        <v>37</v>
      </c>
      <c r="B26" s="61" t="s">
        <v>199</v>
      </c>
      <c r="C26" s="62"/>
      <c r="D26" s="62"/>
      <c r="E26" s="62"/>
      <c r="F26" s="62"/>
      <c r="G26" s="62"/>
      <c r="H26" s="62"/>
      <c r="I26" s="62"/>
      <c r="J26" s="62"/>
      <c r="L26"/>
    </row>
    <row r="27" spans="1:12" s="33" customFormat="1" ht="48.4" customHeight="1" x14ac:dyDescent="0.25">
      <c r="A27" s="12" t="s">
        <v>39</v>
      </c>
      <c r="B27" s="61" t="s">
        <v>200</v>
      </c>
      <c r="C27" s="62"/>
      <c r="D27" s="62"/>
      <c r="E27" s="62"/>
      <c r="F27" s="62"/>
      <c r="G27" s="62"/>
      <c r="H27" s="62"/>
      <c r="I27" s="62"/>
      <c r="J27" s="62"/>
      <c r="L27"/>
    </row>
    <row r="33" spans="1:10" ht="15" x14ac:dyDescent="0.25">
      <c r="A33" s="64" t="s">
        <v>25</v>
      </c>
      <c r="B33" s="65"/>
      <c r="C33" s="65"/>
      <c r="D33" s="65"/>
      <c r="E33" s="65"/>
      <c r="F33" s="65"/>
      <c r="G33" s="65"/>
      <c r="H33" s="65"/>
      <c r="I33" s="65"/>
      <c r="J33" s="65"/>
    </row>
    <row r="34" spans="1:10" x14ac:dyDescent="0.2">
      <c r="A34" s="3"/>
      <c r="B34" s="3"/>
      <c r="C34" s="3"/>
      <c r="D34" s="3"/>
      <c r="E34" s="3"/>
      <c r="F34" s="3"/>
      <c r="G34" s="3"/>
      <c r="H34" s="3"/>
      <c r="I34" s="3"/>
      <c r="J34" s="3"/>
    </row>
    <row r="35" spans="1:10" ht="48" customHeight="1" x14ac:dyDescent="0.2">
      <c r="A35" s="4" t="s">
        <v>2</v>
      </c>
      <c r="B35" s="4" t="s">
        <v>3</v>
      </c>
      <c r="C35" s="4" t="s">
        <v>4</v>
      </c>
      <c r="D35" s="4" t="s">
        <v>5</v>
      </c>
      <c r="E35" s="4" t="s">
        <v>6</v>
      </c>
      <c r="F35" s="4" t="s">
        <v>7</v>
      </c>
      <c r="G35" s="4" t="s">
        <v>8</v>
      </c>
      <c r="H35" s="4" t="s">
        <v>9</v>
      </c>
      <c r="I35" s="4" t="s">
        <v>10</v>
      </c>
      <c r="J35" s="4" t="s">
        <v>11</v>
      </c>
    </row>
    <row r="36" spans="1:10" x14ac:dyDescent="0.2">
      <c r="A36" s="5" t="s">
        <v>12</v>
      </c>
      <c r="B36" s="6">
        <v>319.836110102681</v>
      </c>
      <c r="C36" s="6">
        <v>201.85525135152801</v>
      </c>
      <c r="D36" s="6">
        <v>50.607261153050402</v>
      </c>
      <c r="E36" s="6">
        <v>14.5706946352995</v>
      </c>
      <c r="F36" s="6">
        <v>164.622140671089</v>
      </c>
      <c r="G36" s="6">
        <v>47.356544094872497</v>
      </c>
      <c r="H36" s="6">
        <v>64.4626878216243</v>
      </c>
      <c r="I36" s="6">
        <v>26.226418467077899</v>
      </c>
      <c r="J36" s="6">
        <v>91.771119161709606</v>
      </c>
    </row>
    <row r="37" spans="1:10" x14ac:dyDescent="0.2">
      <c r="A37" s="5" t="s">
        <v>13</v>
      </c>
      <c r="B37" s="6">
        <v>535.33348562411004</v>
      </c>
      <c r="C37" s="6">
        <v>325.312215699494</v>
      </c>
      <c r="D37" s="6">
        <v>62.473273610253202</v>
      </c>
      <c r="E37" s="6">
        <v>20.169960272200001</v>
      </c>
      <c r="F37" s="6">
        <v>267.06229057805302</v>
      </c>
      <c r="G37" s="6">
        <v>76.2149092766563</v>
      </c>
      <c r="H37" s="6">
        <v>63.469383307525497</v>
      </c>
      <c r="I37" s="6">
        <v>22.076641341213399</v>
      </c>
      <c r="J37" s="6">
        <v>95.346172002652693</v>
      </c>
    </row>
    <row r="38" spans="1:10" x14ac:dyDescent="0.2">
      <c r="A38" s="5" t="s">
        <v>14</v>
      </c>
      <c r="B38" s="6">
        <v>692.19973020321697</v>
      </c>
      <c r="C38" s="6">
        <v>509.193159343052</v>
      </c>
      <c r="D38" s="6">
        <v>63.5005283215025</v>
      </c>
      <c r="E38" s="6">
        <v>21.640598158722</v>
      </c>
      <c r="F38" s="6">
        <v>283.696773109807</v>
      </c>
      <c r="G38" s="6">
        <v>102.945035347253</v>
      </c>
      <c r="H38" s="6">
        <v>82.886295546295997</v>
      </c>
      <c r="I38" s="6">
        <v>21.669031783708899</v>
      </c>
      <c r="J38" s="6">
        <v>96.314628006286895</v>
      </c>
    </row>
    <row r="39" spans="1:10" x14ac:dyDescent="0.2">
      <c r="A39" s="5" t="s">
        <v>15</v>
      </c>
      <c r="B39" s="6">
        <v>808.56534277772903</v>
      </c>
      <c r="C39" s="6">
        <v>613.04234276756802</v>
      </c>
      <c r="D39" s="6">
        <v>67.979272539629903</v>
      </c>
      <c r="E39" s="6">
        <v>25.976250925159299</v>
      </c>
      <c r="F39" s="6">
        <v>322.72007475792702</v>
      </c>
      <c r="G39" s="6">
        <v>124.733727741317</v>
      </c>
      <c r="H39" s="6">
        <v>96.418739095976306</v>
      </c>
      <c r="I39" s="6">
        <v>21.076973539773199</v>
      </c>
      <c r="J39" s="6">
        <v>96.756120079150804</v>
      </c>
    </row>
    <row r="40" spans="1:10" x14ac:dyDescent="0.2">
      <c r="A40" s="5" t="s">
        <v>16</v>
      </c>
      <c r="B40" s="6">
        <v>911.85174693336603</v>
      </c>
      <c r="C40" s="6">
        <v>734.68920636472296</v>
      </c>
      <c r="D40" s="6">
        <v>53.261819810743503</v>
      </c>
      <c r="E40" s="6">
        <v>25.226662261238001</v>
      </c>
      <c r="F40" s="6">
        <v>358.42926180192899</v>
      </c>
      <c r="G40" s="6">
        <v>149.164887986324</v>
      </c>
      <c r="H40" s="6">
        <v>110.59018402609701</v>
      </c>
      <c r="I40" s="6">
        <v>16.299067186898501</v>
      </c>
      <c r="J40" s="6">
        <v>97.276853456825506</v>
      </c>
    </row>
    <row r="41" spans="1:10" x14ac:dyDescent="0.2">
      <c r="A41" s="5" t="s">
        <v>17</v>
      </c>
      <c r="B41" s="6">
        <v>1069.3898876747101</v>
      </c>
      <c r="C41" s="6">
        <v>903.70644467358898</v>
      </c>
      <c r="D41" s="6">
        <v>47.843317915915598</v>
      </c>
      <c r="E41" s="6">
        <v>30.755038103361102</v>
      </c>
      <c r="F41" s="6">
        <v>406.388816153216</v>
      </c>
      <c r="G41" s="6">
        <v>183.51270460227701</v>
      </c>
      <c r="H41" s="6">
        <v>135.79097849668301</v>
      </c>
      <c r="I41" s="6">
        <v>13.929819798475901</v>
      </c>
      <c r="J41" s="6">
        <v>97.568336751542205</v>
      </c>
    </row>
    <row r="42" spans="1:10" x14ac:dyDescent="0.2">
      <c r="A42" s="5" t="s">
        <v>18</v>
      </c>
      <c r="B42" s="6">
        <v>1183.2388775417</v>
      </c>
      <c r="C42" s="6">
        <v>1095.3310375792601</v>
      </c>
      <c r="D42" s="6">
        <v>44.442217882140902</v>
      </c>
      <c r="E42" s="6">
        <v>30.799923203525999</v>
      </c>
      <c r="F42" s="6">
        <v>377.96222344861798</v>
      </c>
      <c r="G42" s="6">
        <v>208.69271173196501</v>
      </c>
      <c r="H42" s="6">
        <v>156.603898333329</v>
      </c>
      <c r="I42" s="6">
        <v>13.3851658393174</v>
      </c>
      <c r="J42" s="6">
        <v>97.955788102026403</v>
      </c>
    </row>
    <row r="43" spans="1:10" x14ac:dyDescent="0.2">
      <c r="A43" s="5" t="s">
        <v>19</v>
      </c>
      <c r="B43" s="6">
        <v>1334.56659205652</v>
      </c>
      <c r="C43" s="6">
        <v>1328.6162512148401</v>
      </c>
      <c r="D43" s="6">
        <v>31.431207457130501</v>
      </c>
      <c r="E43" s="6">
        <v>35.918686073378097</v>
      </c>
      <c r="F43" s="6">
        <v>374.028385407077</v>
      </c>
      <c r="G43" s="6">
        <v>248.535369845454</v>
      </c>
      <c r="H43" s="6">
        <v>186.892574848414</v>
      </c>
      <c r="I43" s="6">
        <v>11.6436053831249</v>
      </c>
      <c r="J43" s="6">
        <v>98.017644252511403</v>
      </c>
    </row>
    <row r="44" spans="1:10" x14ac:dyDescent="0.2">
      <c r="A44" s="5" t="s">
        <v>20</v>
      </c>
      <c r="B44" s="6">
        <v>1620.1989453195899</v>
      </c>
      <c r="C44" s="6">
        <v>1769.3227163961801</v>
      </c>
      <c r="D44" s="6">
        <v>28.228167826246299</v>
      </c>
      <c r="E44" s="6">
        <v>25.162410058603299</v>
      </c>
      <c r="F44" s="6">
        <v>365.94851165735997</v>
      </c>
      <c r="G44" s="6">
        <v>322.31472914889503</v>
      </c>
      <c r="H44" s="6">
        <v>246.14820574645199</v>
      </c>
      <c r="I44" s="6">
        <v>9.7776103150632299</v>
      </c>
      <c r="J44" s="6">
        <v>98.265301518441902</v>
      </c>
    </row>
    <row r="45" spans="1:10" x14ac:dyDescent="0.2">
      <c r="A45" s="7" t="s">
        <v>21</v>
      </c>
      <c r="B45" s="8">
        <v>2237.1198071573899</v>
      </c>
      <c r="C45" s="8">
        <v>2747.8156381541498</v>
      </c>
      <c r="D45" s="8">
        <v>21.990755190507699</v>
      </c>
      <c r="E45" s="8">
        <v>27.4245617467115</v>
      </c>
      <c r="F45" s="8">
        <v>306.23159239416498</v>
      </c>
      <c r="G45" s="8">
        <v>523.19001034634698</v>
      </c>
      <c r="H45" s="8">
        <v>343.152884039024</v>
      </c>
      <c r="I45" s="8">
        <v>8.0875769153578396</v>
      </c>
      <c r="J45" s="8">
        <v>98.903773185892305</v>
      </c>
    </row>
    <row r="46" spans="1:10" x14ac:dyDescent="0.2">
      <c r="A46" s="9" t="s">
        <v>22</v>
      </c>
      <c r="B46" s="8">
        <v>1054.6659386455599</v>
      </c>
      <c r="C46" s="8">
        <v>1007.98914383087</v>
      </c>
      <c r="D46" s="8">
        <v>47.345397398613599</v>
      </c>
      <c r="E46" s="8">
        <v>25.361939548035799</v>
      </c>
      <c r="F46" s="8">
        <v>317.04956816545501</v>
      </c>
      <c r="G46" s="8">
        <v>196.093634668871</v>
      </c>
      <c r="H46" s="8">
        <v>146.98648199495599</v>
      </c>
      <c r="I46" s="8">
        <v>16.033279218649501</v>
      </c>
      <c r="J46" s="8">
        <v>97.7483200097832</v>
      </c>
    </row>
    <row r="47" spans="1:10" x14ac:dyDescent="0.2">
      <c r="A47" s="10" t="s">
        <v>23</v>
      </c>
      <c r="B47" s="11">
        <v>365.55404296953401</v>
      </c>
      <c r="C47" s="11">
        <v>220.749788296671</v>
      </c>
      <c r="D47" s="11">
        <v>52.149580573225499</v>
      </c>
      <c r="E47" s="11">
        <v>15.524676586363199</v>
      </c>
      <c r="F47" s="11">
        <v>192.47411126420101</v>
      </c>
      <c r="G47" s="11">
        <v>53.603075271964698</v>
      </c>
      <c r="H47" s="11">
        <v>61.741060747333201</v>
      </c>
      <c r="I47" s="11">
        <v>24.200593023248</v>
      </c>
      <c r="J47" s="11">
        <v>92.896823225108804</v>
      </c>
    </row>
    <row r="50" spans="1:12" x14ac:dyDescent="0.2">
      <c r="A50" s="66" t="s">
        <v>24</v>
      </c>
      <c r="B50" s="66"/>
      <c r="C50" s="66"/>
      <c r="D50" s="66"/>
      <c r="E50" s="66"/>
      <c r="F50" s="66"/>
      <c r="G50" s="66"/>
      <c r="H50" s="66"/>
      <c r="I50" s="66"/>
      <c r="J50" s="66"/>
    </row>
    <row r="51" spans="1:12" s="33" customFormat="1" ht="36.200000000000003" customHeight="1" x14ac:dyDescent="0.25">
      <c r="A51" s="12" t="s">
        <v>27</v>
      </c>
      <c r="B51" s="61" t="s">
        <v>194</v>
      </c>
      <c r="C51" s="62"/>
      <c r="D51" s="62"/>
      <c r="E51" s="62"/>
      <c r="F51" s="62"/>
      <c r="G51" s="62"/>
      <c r="H51" s="62"/>
      <c r="I51" s="62"/>
      <c r="J51" s="62"/>
      <c r="L51"/>
    </row>
    <row r="52" spans="1:12" s="33" customFormat="1" ht="17.25" customHeight="1" x14ac:dyDescent="0.25">
      <c r="A52" s="12" t="s">
        <v>29</v>
      </c>
      <c r="B52" s="61" t="s">
        <v>195</v>
      </c>
      <c r="C52" s="62"/>
      <c r="D52" s="62"/>
      <c r="E52" s="62"/>
      <c r="F52" s="62"/>
      <c r="G52" s="62"/>
      <c r="H52" s="62"/>
      <c r="I52" s="62"/>
      <c r="J52" s="62"/>
      <c r="L52"/>
    </row>
    <row r="53" spans="1:12" s="33" customFormat="1" ht="17.25" customHeight="1" x14ac:dyDescent="0.25">
      <c r="A53" s="12" t="s">
        <v>31</v>
      </c>
      <c r="B53" s="61" t="s">
        <v>196</v>
      </c>
      <c r="C53" s="62"/>
      <c r="D53" s="62"/>
      <c r="E53" s="62"/>
      <c r="F53" s="62"/>
      <c r="G53" s="62"/>
      <c r="H53" s="62"/>
      <c r="I53" s="62"/>
      <c r="J53" s="62"/>
      <c r="L53"/>
    </row>
    <row r="54" spans="1:12" s="33" customFormat="1" ht="24.2" customHeight="1" x14ac:dyDescent="0.25">
      <c r="A54" s="12" t="s">
        <v>33</v>
      </c>
      <c r="B54" s="61" t="s">
        <v>197</v>
      </c>
      <c r="C54" s="62"/>
      <c r="D54" s="62"/>
      <c r="E54" s="62"/>
      <c r="F54" s="62"/>
      <c r="G54" s="62"/>
      <c r="H54" s="62"/>
      <c r="I54" s="62"/>
      <c r="J54" s="62"/>
      <c r="L54"/>
    </row>
    <row r="55" spans="1:12" s="33" customFormat="1" ht="24.2" customHeight="1" x14ac:dyDescent="0.25">
      <c r="A55" s="12" t="s">
        <v>35</v>
      </c>
      <c r="B55" s="61" t="s">
        <v>198</v>
      </c>
      <c r="C55" s="62"/>
      <c r="D55" s="62"/>
      <c r="E55" s="62"/>
      <c r="F55" s="62"/>
      <c r="G55" s="62"/>
      <c r="H55" s="62"/>
      <c r="I55" s="62"/>
      <c r="J55" s="62"/>
      <c r="L55"/>
    </row>
    <row r="56" spans="1:12" s="33" customFormat="1" ht="60.4" customHeight="1" x14ac:dyDescent="0.25">
      <c r="A56" s="12" t="s">
        <v>37</v>
      </c>
      <c r="B56" s="61" t="s">
        <v>199</v>
      </c>
      <c r="C56" s="62"/>
      <c r="D56" s="62"/>
      <c r="E56" s="62"/>
      <c r="F56" s="62"/>
      <c r="G56" s="62"/>
      <c r="H56" s="62"/>
      <c r="I56" s="62"/>
      <c r="J56" s="62"/>
      <c r="L56"/>
    </row>
    <row r="57" spans="1:12" s="33" customFormat="1" ht="48.4" customHeight="1" x14ac:dyDescent="0.25">
      <c r="A57" s="12" t="s">
        <v>39</v>
      </c>
      <c r="B57" s="61" t="s">
        <v>200</v>
      </c>
      <c r="C57" s="62"/>
      <c r="D57" s="62"/>
      <c r="E57" s="62"/>
      <c r="F57" s="62"/>
      <c r="G57" s="62"/>
      <c r="H57" s="62"/>
      <c r="I57" s="62"/>
      <c r="J57" s="62"/>
      <c r="L57"/>
    </row>
    <row r="63" spans="1:12" ht="15" x14ac:dyDescent="0.25">
      <c r="A63" s="64" t="s">
        <v>26</v>
      </c>
      <c r="B63" s="65"/>
      <c r="C63" s="65"/>
      <c r="D63" s="65"/>
      <c r="E63" s="65"/>
      <c r="F63" s="65"/>
      <c r="G63" s="65"/>
      <c r="H63" s="65"/>
      <c r="I63" s="65"/>
      <c r="J63" s="65"/>
    </row>
    <row r="64" spans="1:12" x14ac:dyDescent="0.2">
      <c r="A64" s="3"/>
      <c r="B64" s="3"/>
      <c r="C64" s="3"/>
      <c r="D64" s="3"/>
      <c r="E64" s="3"/>
      <c r="F64" s="3"/>
      <c r="G64" s="3"/>
      <c r="H64" s="3"/>
      <c r="I64" s="3"/>
      <c r="J64" s="3"/>
    </row>
    <row r="65" spans="1:10" ht="48" customHeight="1" x14ac:dyDescent="0.2">
      <c r="A65" s="4" t="s">
        <v>2</v>
      </c>
      <c r="B65" s="4" t="s">
        <v>3</v>
      </c>
      <c r="C65" s="4" t="s">
        <v>4</v>
      </c>
      <c r="D65" s="4" t="s">
        <v>5</v>
      </c>
      <c r="E65" s="4" t="s">
        <v>6</v>
      </c>
      <c r="F65" s="4" t="s">
        <v>7</v>
      </c>
      <c r="G65" s="4" t="s">
        <v>8</v>
      </c>
      <c r="H65" s="4" t="s">
        <v>9</v>
      </c>
      <c r="I65" s="4" t="s">
        <v>10</v>
      </c>
      <c r="J65" s="4" t="s">
        <v>11</v>
      </c>
    </row>
    <row r="66" spans="1:10" x14ac:dyDescent="0.2">
      <c r="A66" s="5" t="s">
        <v>12</v>
      </c>
      <c r="B66" s="6">
        <v>298.34230844340101</v>
      </c>
      <c r="C66" s="6">
        <v>189.11235260166001</v>
      </c>
      <c r="D66" s="6">
        <v>49.062212094119403</v>
      </c>
      <c r="E66" s="6">
        <v>13.6209944903355</v>
      </c>
      <c r="F66" s="6">
        <v>153.48536661662101</v>
      </c>
      <c r="G66" s="6">
        <v>48.123817517247502</v>
      </c>
      <c r="H66" s="6">
        <v>58.814648740749902</v>
      </c>
      <c r="I66" s="6">
        <v>26.806061138941701</v>
      </c>
      <c r="J66" s="6">
        <v>92.424271536650807</v>
      </c>
    </row>
    <row r="67" spans="1:10" x14ac:dyDescent="0.2">
      <c r="A67" s="5" t="s">
        <v>13</v>
      </c>
      <c r="B67" s="6">
        <v>496.69856687801803</v>
      </c>
      <c r="C67" s="6">
        <v>305.04366896592398</v>
      </c>
      <c r="D67" s="6">
        <v>54.5819159668645</v>
      </c>
      <c r="E67" s="6">
        <v>18.592745055198499</v>
      </c>
      <c r="F67" s="6">
        <v>249.22056231840699</v>
      </c>
      <c r="G67" s="6">
        <v>73.488692775817995</v>
      </c>
      <c r="H67" s="6">
        <v>57.2514923575634</v>
      </c>
      <c r="I67" s="6">
        <v>21.3836609224307</v>
      </c>
      <c r="J67" s="6">
        <v>95.463725713916205</v>
      </c>
    </row>
    <row r="68" spans="1:10" x14ac:dyDescent="0.2">
      <c r="A68" s="5" t="s">
        <v>14</v>
      </c>
      <c r="B68" s="6">
        <v>650.727670411752</v>
      </c>
      <c r="C68" s="6">
        <v>475.28508943783902</v>
      </c>
      <c r="D68" s="6">
        <v>62.542923159764797</v>
      </c>
      <c r="E68" s="6">
        <v>23.562929877364098</v>
      </c>
      <c r="F68" s="6">
        <v>264.85817054270802</v>
      </c>
      <c r="G68" s="6">
        <v>97.908960266857505</v>
      </c>
      <c r="H68" s="6">
        <v>77.612438864875401</v>
      </c>
      <c r="I68" s="6">
        <v>22.916583324584099</v>
      </c>
      <c r="J68" s="6">
        <v>96.452221755423693</v>
      </c>
    </row>
    <row r="69" spans="1:10" x14ac:dyDescent="0.2">
      <c r="A69" s="5" t="s">
        <v>15</v>
      </c>
      <c r="B69" s="6">
        <v>752.94551102957098</v>
      </c>
      <c r="C69" s="6">
        <v>570.16445725559095</v>
      </c>
      <c r="D69" s="6">
        <v>62.640295103278604</v>
      </c>
      <c r="E69" s="6">
        <v>22.0763001363852</v>
      </c>
      <c r="F69" s="6">
        <v>304.05587808022102</v>
      </c>
      <c r="G69" s="6">
        <v>117.957490256439</v>
      </c>
      <c r="H69" s="6">
        <v>88.033667713616495</v>
      </c>
      <c r="I69" s="6">
        <v>20.340286604622701</v>
      </c>
      <c r="J69" s="6">
        <v>96.701446974921893</v>
      </c>
    </row>
    <row r="70" spans="1:10" x14ac:dyDescent="0.2">
      <c r="A70" s="5" t="s">
        <v>16</v>
      </c>
      <c r="B70" s="6">
        <v>850.45192441066899</v>
      </c>
      <c r="C70" s="6">
        <v>683.82988771330201</v>
      </c>
      <c r="D70" s="6">
        <v>53.207094230129798</v>
      </c>
      <c r="E70" s="6">
        <v>23.649042277813201</v>
      </c>
      <c r="F70" s="6">
        <v>331.03239911583898</v>
      </c>
      <c r="G70" s="6">
        <v>139.37714524750399</v>
      </c>
      <c r="H70" s="6">
        <v>101.889169518599</v>
      </c>
      <c r="I70" s="6">
        <v>17.043688508898601</v>
      </c>
      <c r="J70" s="6">
        <v>97.332986223968902</v>
      </c>
    </row>
    <row r="71" spans="1:10" x14ac:dyDescent="0.2">
      <c r="A71" s="5" t="s">
        <v>17</v>
      </c>
      <c r="B71" s="6">
        <v>1001.54381436765</v>
      </c>
      <c r="C71" s="6">
        <v>847.83948192027401</v>
      </c>
      <c r="D71" s="6">
        <v>45.968983767888098</v>
      </c>
      <c r="E71" s="6">
        <v>28.266565932688</v>
      </c>
      <c r="F71" s="6">
        <v>378.75863939418201</v>
      </c>
      <c r="G71" s="6">
        <v>172.33302450219401</v>
      </c>
      <c r="H71" s="6">
        <v>126.95673364174699</v>
      </c>
      <c r="I71" s="6">
        <v>14.2338773667339</v>
      </c>
      <c r="J71" s="6">
        <v>97.537322505132494</v>
      </c>
    </row>
    <row r="72" spans="1:10" x14ac:dyDescent="0.2">
      <c r="A72" s="5" t="s">
        <v>18</v>
      </c>
      <c r="B72" s="6">
        <v>1109.9283296915701</v>
      </c>
      <c r="C72" s="6">
        <v>1024.8509222524599</v>
      </c>
      <c r="D72" s="6">
        <v>41.995535089925198</v>
      </c>
      <c r="E72" s="6">
        <v>27.641986429772999</v>
      </c>
      <c r="F72" s="6">
        <v>355.45123308278301</v>
      </c>
      <c r="G72" s="6">
        <v>194.68312346484299</v>
      </c>
      <c r="H72" s="6">
        <v>145.32803174604999</v>
      </c>
      <c r="I72" s="6">
        <v>13.393120502014501</v>
      </c>
      <c r="J72" s="6">
        <v>97.948613868111394</v>
      </c>
    </row>
    <row r="73" spans="1:10" x14ac:dyDescent="0.2">
      <c r="A73" s="5" t="s">
        <v>19</v>
      </c>
      <c r="B73" s="6">
        <v>1249.93985023605</v>
      </c>
      <c r="C73" s="6">
        <v>1241.38146031624</v>
      </c>
      <c r="D73" s="6">
        <v>29.652988154892402</v>
      </c>
      <c r="E73" s="6">
        <v>34.973798665910302</v>
      </c>
      <c r="F73" s="6">
        <v>352.238813793171</v>
      </c>
      <c r="G73" s="6">
        <v>233.94752219440599</v>
      </c>
      <c r="H73" s="6">
        <v>174.35964841907199</v>
      </c>
      <c r="I73" s="6">
        <v>11.496519031402901</v>
      </c>
      <c r="J73" s="6">
        <v>98.009590530662294</v>
      </c>
    </row>
    <row r="74" spans="1:10" x14ac:dyDescent="0.2">
      <c r="A74" s="5" t="s">
        <v>20</v>
      </c>
      <c r="B74" s="6">
        <v>1512.59038588965</v>
      </c>
      <c r="C74" s="6">
        <v>1646.35684200124</v>
      </c>
      <c r="D74" s="6">
        <v>26.935224217025102</v>
      </c>
      <c r="E74" s="6">
        <v>24.490895350326699</v>
      </c>
      <c r="F74" s="6">
        <v>341.42485086399802</v>
      </c>
      <c r="G74" s="6">
        <v>299.70037861352898</v>
      </c>
      <c r="H74" s="6">
        <v>226.91687128781001</v>
      </c>
      <c r="I74" s="6">
        <v>10.1789774898759</v>
      </c>
      <c r="J74" s="6">
        <v>98.247354235615006</v>
      </c>
    </row>
    <row r="75" spans="1:10" x14ac:dyDescent="0.2">
      <c r="A75" s="7" t="s">
        <v>21</v>
      </c>
      <c r="B75" s="8">
        <v>2098.43626687284</v>
      </c>
      <c r="C75" s="8">
        <v>2568.5965674228401</v>
      </c>
      <c r="D75" s="8">
        <v>21.045370610309</v>
      </c>
      <c r="E75" s="8">
        <v>24.307439106498599</v>
      </c>
      <c r="F75" s="8">
        <v>289.73925877033003</v>
      </c>
      <c r="G75" s="8">
        <v>486.12261401361701</v>
      </c>
      <c r="H75" s="8">
        <v>319.12956268529803</v>
      </c>
      <c r="I75" s="8">
        <v>7.8972920923491303</v>
      </c>
      <c r="J75" s="8">
        <v>98.906037361330803</v>
      </c>
    </row>
    <row r="76" spans="1:10" x14ac:dyDescent="0.2">
      <c r="A76" s="9" t="s">
        <v>22</v>
      </c>
      <c r="B76" s="8">
        <v>986.62762574257204</v>
      </c>
      <c r="C76" s="8">
        <v>941.07902453647705</v>
      </c>
      <c r="D76" s="8">
        <v>44.904194628180498</v>
      </c>
      <c r="E76" s="8">
        <v>23.746902794411799</v>
      </c>
      <c r="F76" s="8">
        <v>296.898972956097</v>
      </c>
      <c r="G76" s="8">
        <v>183.98837137352101</v>
      </c>
      <c r="H76" s="8">
        <v>136.01294949508201</v>
      </c>
      <c r="I76" s="8">
        <v>16.1630102606007</v>
      </c>
      <c r="J76" s="8">
        <v>97.752680620783195</v>
      </c>
    </row>
    <row r="77" spans="1:10" x14ac:dyDescent="0.2">
      <c r="A77" s="10" t="s">
        <v>23</v>
      </c>
      <c r="B77" s="11">
        <v>341.60314994299802</v>
      </c>
      <c r="C77" s="11">
        <v>207.03081890291401</v>
      </c>
      <c r="D77" s="11">
        <v>48.731727075205399</v>
      </c>
      <c r="E77" s="11">
        <v>14.865314976760899</v>
      </c>
      <c r="F77" s="11">
        <v>180.54912392674501</v>
      </c>
      <c r="G77" s="11">
        <v>53.594934626990899</v>
      </c>
      <c r="H77" s="11">
        <v>55.9787558477584</v>
      </c>
      <c r="I77" s="11">
        <v>24.261597215172301</v>
      </c>
      <c r="J77" s="11">
        <v>93.330517766206597</v>
      </c>
    </row>
    <row r="80" spans="1:10" x14ac:dyDescent="0.2">
      <c r="A80" s="66" t="s">
        <v>24</v>
      </c>
      <c r="B80" s="66"/>
      <c r="C80" s="66"/>
      <c r="D80" s="66"/>
      <c r="E80" s="66"/>
      <c r="F80" s="66"/>
      <c r="G80" s="66"/>
      <c r="H80" s="66"/>
      <c r="I80" s="66"/>
      <c r="J80" s="66"/>
    </row>
    <row r="81" spans="1:12" ht="36.200000000000003" customHeight="1" x14ac:dyDescent="0.25">
      <c r="A81" s="12" t="s">
        <v>27</v>
      </c>
      <c r="B81" s="61" t="s">
        <v>194</v>
      </c>
      <c r="C81" s="62"/>
      <c r="D81" s="62"/>
      <c r="E81" s="62"/>
      <c r="F81" s="62"/>
      <c r="G81" s="62"/>
      <c r="H81" s="62"/>
      <c r="I81" s="62"/>
      <c r="J81" s="62"/>
      <c r="L81"/>
    </row>
    <row r="82" spans="1:12" ht="17.25" customHeight="1" x14ac:dyDescent="0.25">
      <c r="A82" s="12" t="s">
        <v>29</v>
      </c>
      <c r="B82" s="61" t="s">
        <v>195</v>
      </c>
      <c r="C82" s="62"/>
      <c r="D82" s="62"/>
      <c r="E82" s="62"/>
      <c r="F82" s="62"/>
      <c r="G82" s="62"/>
      <c r="H82" s="62"/>
      <c r="I82" s="62"/>
      <c r="J82" s="62"/>
      <c r="L82"/>
    </row>
    <row r="83" spans="1:12" ht="17.25" customHeight="1" x14ac:dyDescent="0.25">
      <c r="A83" s="12" t="s">
        <v>31</v>
      </c>
      <c r="B83" s="61" t="s">
        <v>196</v>
      </c>
      <c r="C83" s="62"/>
      <c r="D83" s="62"/>
      <c r="E83" s="62"/>
      <c r="F83" s="62"/>
      <c r="G83" s="62"/>
      <c r="H83" s="62"/>
      <c r="I83" s="62"/>
      <c r="J83" s="62"/>
      <c r="L83"/>
    </row>
    <row r="84" spans="1:12" ht="24.2" customHeight="1" x14ac:dyDescent="0.25">
      <c r="A84" s="12" t="s">
        <v>33</v>
      </c>
      <c r="B84" s="61" t="s">
        <v>197</v>
      </c>
      <c r="C84" s="62"/>
      <c r="D84" s="62"/>
      <c r="E84" s="62"/>
      <c r="F84" s="62"/>
      <c r="G84" s="62"/>
      <c r="H84" s="62"/>
      <c r="I84" s="62"/>
      <c r="J84" s="62"/>
      <c r="L84"/>
    </row>
    <row r="85" spans="1:12" ht="24.2" customHeight="1" x14ac:dyDescent="0.25">
      <c r="A85" s="12" t="s">
        <v>35</v>
      </c>
      <c r="B85" s="61" t="s">
        <v>198</v>
      </c>
      <c r="C85" s="62"/>
      <c r="D85" s="62"/>
      <c r="E85" s="62"/>
      <c r="F85" s="62"/>
      <c r="G85" s="62"/>
      <c r="H85" s="62"/>
      <c r="I85" s="62"/>
      <c r="J85" s="62"/>
      <c r="L85"/>
    </row>
    <row r="86" spans="1:12" ht="60.4" customHeight="1" x14ac:dyDescent="0.25">
      <c r="A86" s="12" t="s">
        <v>37</v>
      </c>
      <c r="B86" s="61" t="s">
        <v>199</v>
      </c>
      <c r="C86" s="62"/>
      <c r="D86" s="62"/>
      <c r="E86" s="62"/>
      <c r="F86" s="62"/>
      <c r="G86" s="62"/>
      <c r="H86" s="62"/>
      <c r="I86" s="62"/>
      <c r="J86" s="62"/>
      <c r="L86"/>
    </row>
    <row r="87" spans="1:12" ht="48.4" customHeight="1" x14ac:dyDescent="0.25">
      <c r="A87" s="12" t="s">
        <v>39</v>
      </c>
      <c r="B87" s="61" t="s">
        <v>200</v>
      </c>
      <c r="C87" s="62"/>
      <c r="D87" s="62"/>
      <c r="E87" s="62"/>
      <c r="F87" s="62"/>
      <c r="G87" s="62"/>
      <c r="H87" s="62"/>
      <c r="I87" s="62"/>
      <c r="J87" s="62"/>
      <c r="L87"/>
    </row>
    <row r="93" spans="1:12" ht="15" x14ac:dyDescent="0.25">
      <c r="A93" s="64" t="s">
        <v>41</v>
      </c>
      <c r="B93" s="65"/>
      <c r="C93" s="65"/>
      <c r="D93" s="65"/>
      <c r="E93" s="65"/>
      <c r="F93" s="65"/>
      <c r="G93" s="65"/>
      <c r="H93" s="65"/>
      <c r="I93" s="65"/>
      <c r="J93" s="65"/>
    </row>
    <row r="94" spans="1:12" x14ac:dyDescent="0.2">
      <c r="A94" s="3"/>
      <c r="B94" s="3"/>
      <c r="C94" s="3"/>
      <c r="D94" s="3"/>
      <c r="E94" s="3"/>
      <c r="F94" s="3"/>
      <c r="G94" s="3"/>
      <c r="H94" s="3"/>
      <c r="I94" s="3"/>
      <c r="J94" s="3"/>
    </row>
    <row r="95" spans="1:12" ht="48" customHeight="1" x14ac:dyDescent="0.2">
      <c r="A95" s="4" t="s">
        <v>2</v>
      </c>
      <c r="B95" s="4" t="s">
        <v>3</v>
      </c>
      <c r="C95" s="4" t="s">
        <v>4</v>
      </c>
      <c r="D95" s="4" t="s">
        <v>5</v>
      </c>
      <c r="E95" s="4" t="s">
        <v>6</v>
      </c>
      <c r="F95" s="4" t="s">
        <v>7</v>
      </c>
      <c r="G95" s="4" t="s">
        <v>8</v>
      </c>
      <c r="H95" s="4" t="s">
        <v>9</v>
      </c>
      <c r="I95" s="4" t="s">
        <v>10</v>
      </c>
      <c r="J95" s="4" t="s">
        <v>11</v>
      </c>
    </row>
    <row r="96" spans="1:12" x14ac:dyDescent="0.2">
      <c r="A96" s="5" t="s">
        <v>12</v>
      </c>
      <c r="B96" s="6">
        <v>280.911715474951</v>
      </c>
      <c r="C96" s="6">
        <v>215.600255492918</v>
      </c>
      <c r="D96" s="6">
        <v>42.202507443570902</v>
      </c>
      <c r="E96" s="6">
        <v>11.7862546836249</v>
      </c>
      <c r="F96" s="6">
        <v>126.690397584583</v>
      </c>
      <c r="G96" s="6">
        <v>46.733794875166701</v>
      </c>
      <c r="H96" s="6">
        <v>68.633867513466001</v>
      </c>
      <c r="I96" s="6">
        <v>25.868643275680501</v>
      </c>
      <c r="J96" s="6">
        <v>91.425389001475907</v>
      </c>
    </row>
    <row r="97" spans="1:12" x14ac:dyDescent="0.2">
      <c r="A97" s="5" t="s">
        <v>13</v>
      </c>
      <c r="B97" s="6">
        <v>469.30912944664402</v>
      </c>
      <c r="C97" s="6">
        <v>349.40416623270897</v>
      </c>
      <c r="D97" s="6">
        <v>20.876534459443</v>
      </c>
      <c r="E97" s="6">
        <v>21.634285663608999</v>
      </c>
      <c r="F97" s="6">
        <v>213.502925845645</v>
      </c>
      <c r="G97" s="6">
        <v>70.602552949714493</v>
      </c>
      <c r="H97" s="6">
        <v>65.506183090845298</v>
      </c>
      <c r="I97" s="6">
        <v>13.9376054570329</v>
      </c>
      <c r="J97" s="6">
        <v>94.858745319013096</v>
      </c>
    </row>
    <row r="98" spans="1:12" x14ac:dyDescent="0.2">
      <c r="A98" s="5" t="s">
        <v>14</v>
      </c>
      <c r="B98" s="6">
        <v>591.70202081072205</v>
      </c>
      <c r="C98" s="6">
        <v>451.07704676779503</v>
      </c>
      <c r="D98" s="6">
        <v>15.838182776679901</v>
      </c>
      <c r="E98" s="6">
        <v>25.4777361930221</v>
      </c>
      <c r="F98" s="6">
        <v>268.06460519757201</v>
      </c>
      <c r="G98" s="6">
        <v>93.537169434598297</v>
      </c>
      <c r="H98" s="6">
        <v>75.218340108145895</v>
      </c>
      <c r="I98" s="6">
        <v>10.6308142127103</v>
      </c>
      <c r="J98" s="6">
        <v>96.204988220144301</v>
      </c>
    </row>
    <row r="99" spans="1:12" x14ac:dyDescent="0.2">
      <c r="A99" s="5" t="s">
        <v>15</v>
      </c>
      <c r="B99" s="6">
        <v>707.94991534437304</v>
      </c>
      <c r="C99" s="6">
        <v>588.13254462382702</v>
      </c>
      <c r="D99" s="6">
        <v>7.0035876997832096</v>
      </c>
      <c r="E99" s="6">
        <v>24.632513135307899</v>
      </c>
      <c r="F99" s="6">
        <v>295.564662737817</v>
      </c>
      <c r="G99" s="6">
        <v>118.439124307163</v>
      </c>
      <c r="H99" s="6">
        <v>88.944338290404104</v>
      </c>
      <c r="I99" s="6">
        <v>8.3479832301756307</v>
      </c>
      <c r="J99" s="6">
        <v>96.548612257942693</v>
      </c>
    </row>
    <row r="100" spans="1:12" x14ac:dyDescent="0.2">
      <c r="A100" s="5" t="s">
        <v>16</v>
      </c>
      <c r="B100" s="6">
        <v>791.62959178788799</v>
      </c>
      <c r="C100" s="6">
        <v>647.97036425679801</v>
      </c>
      <c r="D100" s="6">
        <v>6.3940035583453598</v>
      </c>
      <c r="E100" s="6">
        <v>24.7446067328911</v>
      </c>
      <c r="F100" s="6">
        <v>345.65036845002902</v>
      </c>
      <c r="G100" s="6">
        <v>135.86047980202599</v>
      </c>
      <c r="H100" s="6">
        <v>97.269300328493799</v>
      </c>
      <c r="I100" s="6">
        <v>6.7574267193675901</v>
      </c>
      <c r="J100" s="6">
        <v>97.180442972473998</v>
      </c>
    </row>
    <row r="101" spans="1:12" x14ac:dyDescent="0.2">
      <c r="A101" s="5" t="s">
        <v>17</v>
      </c>
      <c r="B101" s="6">
        <v>978.09526514501897</v>
      </c>
      <c r="C101" s="6">
        <v>870.97841258337303</v>
      </c>
      <c r="D101" s="6">
        <v>4.66639734560958</v>
      </c>
      <c r="E101" s="6">
        <v>34.542796360285898</v>
      </c>
      <c r="F101" s="6">
        <v>372.20374855962001</v>
      </c>
      <c r="G101" s="6">
        <v>174.84371195301901</v>
      </c>
      <c r="H101" s="6">
        <v>129.45231588227199</v>
      </c>
      <c r="I101" s="6">
        <v>6.3618110603061604</v>
      </c>
      <c r="J101" s="6">
        <v>97.451744102975894</v>
      </c>
    </row>
    <row r="102" spans="1:12" x14ac:dyDescent="0.2">
      <c r="A102" s="5" t="s">
        <v>18</v>
      </c>
      <c r="B102" s="6">
        <v>1065.2909056793501</v>
      </c>
      <c r="C102" s="6">
        <v>956.99585292271695</v>
      </c>
      <c r="D102" s="6">
        <v>4.7904874495421499</v>
      </c>
      <c r="E102" s="6">
        <v>25.993805406029601</v>
      </c>
      <c r="F102" s="6">
        <v>411.73410385645798</v>
      </c>
      <c r="G102" s="6">
        <v>196.828855618821</v>
      </c>
      <c r="H102" s="6">
        <v>137.394539997918</v>
      </c>
      <c r="I102" s="6">
        <v>4.5407799726236098</v>
      </c>
      <c r="J102" s="6">
        <v>97.667792790288601</v>
      </c>
    </row>
    <row r="103" spans="1:12" x14ac:dyDescent="0.2">
      <c r="A103" s="5" t="s">
        <v>19</v>
      </c>
      <c r="B103" s="6">
        <v>1237.08168926392</v>
      </c>
      <c r="C103" s="6">
        <v>1233.6080186009799</v>
      </c>
      <c r="D103" s="6">
        <v>5.0480588362788597</v>
      </c>
      <c r="E103" s="6">
        <v>28.106361963573899</v>
      </c>
      <c r="F103" s="6">
        <v>378.15460954279501</v>
      </c>
      <c r="G103" s="6">
        <v>235.705407548545</v>
      </c>
      <c r="H103" s="6">
        <v>172.12987792156</v>
      </c>
      <c r="I103" s="6">
        <v>4.7116347103975098</v>
      </c>
      <c r="J103" s="6">
        <v>97.987057284242994</v>
      </c>
    </row>
    <row r="104" spans="1:12" x14ac:dyDescent="0.2">
      <c r="A104" s="5" t="s">
        <v>20</v>
      </c>
      <c r="B104" s="6">
        <v>1505.9925293449401</v>
      </c>
      <c r="C104" s="6">
        <v>1623.85589400495</v>
      </c>
      <c r="D104" s="6">
        <v>1.4550817935807401</v>
      </c>
      <c r="E104" s="6">
        <v>27.664235978542401</v>
      </c>
      <c r="F104" s="6">
        <v>381.11832373220398</v>
      </c>
      <c r="G104" s="6">
        <v>302.94521680835999</v>
      </c>
      <c r="H104" s="6">
        <v>225.15577003263999</v>
      </c>
      <c r="I104" s="6">
        <v>4.0485582345895601</v>
      </c>
      <c r="J104" s="6">
        <v>98.247888161522098</v>
      </c>
    </row>
    <row r="105" spans="1:12" x14ac:dyDescent="0.2">
      <c r="A105" s="7" t="s">
        <v>21</v>
      </c>
      <c r="B105" s="8">
        <v>2095.7039506442702</v>
      </c>
      <c r="C105" s="8">
        <v>2558.1876340273998</v>
      </c>
      <c r="D105" s="8">
        <v>0.66895338533491899</v>
      </c>
      <c r="E105" s="8">
        <v>25.360943789862599</v>
      </c>
      <c r="F105" s="8">
        <v>315.75995701372699</v>
      </c>
      <c r="G105" s="8">
        <v>484.918322820615</v>
      </c>
      <c r="H105" s="8">
        <v>319.35483083919098</v>
      </c>
      <c r="I105" s="8">
        <v>2.0852965205223102</v>
      </c>
      <c r="J105" s="8">
        <v>98.824250000837097</v>
      </c>
    </row>
    <row r="106" spans="1:12" x14ac:dyDescent="0.2">
      <c r="A106" s="9" t="s">
        <v>22</v>
      </c>
      <c r="B106" s="8">
        <v>976.39985339722398</v>
      </c>
      <c r="C106" s="8">
        <v>956.94219367616597</v>
      </c>
      <c r="D106" s="8">
        <v>10.9154883171993</v>
      </c>
      <c r="E106" s="8">
        <v>24.909791482080202</v>
      </c>
      <c r="F106" s="8">
        <v>309.67829164895602</v>
      </c>
      <c r="G106" s="8">
        <v>187.41979708966599</v>
      </c>
      <c r="H106" s="8">
        <v>138.626060604141</v>
      </c>
      <c r="I106" s="8">
        <v>7.4322320536653699</v>
      </c>
      <c r="J106" s="8">
        <v>97.6573363670921</v>
      </c>
    </row>
    <row r="107" spans="1:12" x14ac:dyDescent="0.2">
      <c r="A107" s="10" t="s">
        <v>23</v>
      </c>
      <c r="B107" s="11">
        <v>360.76907348525401</v>
      </c>
      <c r="C107" s="11">
        <v>273.92526109078801</v>
      </c>
      <c r="D107" s="11">
        <v>33.065487062869302</v>
      </c>
      <c r="E107" s="11">
        <v>15.624362084672899</v>
      </c>
      <c r="F107" s="11">
        <v>162.312476299466</v>
      </c>
      <c r="G107" s="11">
        <v>56.697518431526099</v>
      </c>
      <c r="H107" s="11">
        <v>67.460959133234198</v>
      </c>
      <c r="I107" s="11">
        <v>19.691317893260202</v>
      </c>
      <c r="J107" s="11">
        <v>93.158139938530198</v>
      </c>
    </row>
    <row r="110" spans="1:12" x14ac:dyDescent="0.2">
      <c r="A110" s="66" t="s">
        <v>24</v>
      </c>
      <c r="B110" s="66"/>
      <c r="C110" s="66"/>
      <c r="D110" s="66"/>
      <c r="E110" s="66"/>
      <c r="F110" s="66"/>
      <c r="G110" s="66"/>
      <c r="H110" s="66"/>
      <c r="I110" s="66"/>
      <c r="J110" s="66"/>
    </row>
    <row r="111" spans="1:12" ht="36.200000000000003" customHeight="1" x14ac:dyDescent="0.25">
      <c r="A111" s="12" t="s">
        <v>27</v>
      </c>
      <c r="B111" s="61" t="s">
        <v>194</v>
      </c>
      <c r="C111" s="62"/>
      <c r="D111" s="62"/>
      <c r="E111" s="62"/>
      <c r="F111" s="62"/>
      <c r="G111" s="62"/>
      <c r="H111" s="62"/>
      <c r="I111" s="62"/>
      <c r="J111" s="62"/>
      <c r="L111"/>
    </row>
    <row r="112" spans="1:12" ht="17.25" customHeight="1" x14ac:dyDescent="0.25">
      <c r="A112" s="12" t="s">
        <v>29</v>
      </c>
      <c r="B112" s="61" t="s">
        <v>195</v>
      </c>
      <c r="C112" s="62"/>
      <c r="D112" s="62"/>
      <c r="E112" s="62"/>
      <c r="F112" s="62"/>
      <c r="G112" s="62"/>
      <c r="H112" s="62"/>
      <c r="I112" s="62"/>
      <c r="J112" s="62"/>
      <c r="L112"/>
    </row>
    <row r="113" spans="1:12" ht="17.25" customHeight="1" x14ac:dyDescent="0.25">
      <c r="A113" s="12" t="s">
        <v>31</v>
      </c>
      <c r="B113" s="61" t="s">
        <v>196</v>
      </c>
      <c r="C113" s="62"/>
      <c r="D113" s="62"/>
      <c r="E113" s="62"/>
      <c r="F113" s="62"/>
      <c r="G113" s="62"/>
      <c r="H113" s="62"/>
      <c r="I113" s="62"/>
      <c r="J113" s="62"/>
      <c r="L113"/>
    </row>
    <row r="114" spans="1:12" ht="24.2" customHeight="1" x14ac:dyDescent="0.25">
      <c r="A114" s="12" t="s">
        <v>33</v>
      </c>
      <c r="B114" s="61" t="s">
        <v>197</v>
      </c>
      <c r="C114" s="62"/>
      <c r="D114" s="62"/>
      <c r="E114" s="62"/>
      <c r="F114" s="62"/>
      <c r="G114" s="62"/>
      <c r="H114" s="62"/>
      <c r="I114" s="62"/>
      <c r="J114" s="62"/>
      <c r="L114"/>
    </row>
    <row r="115" spans="1:12" ht="24.2" customHeight="1" x14ac:dyDescent="0.25">
      <c r="A115" s="12" t="s">
        <v>35</v>
      </c>
      <c r="B115" s="61" t="s">
        <v>198</v>
      </c>
      <c r="C115" s="62"/>
      <c r="D115" s="62"/>
      <c r="E115" s="62"/>
      <c r="F115" s="62"/>
      <c r="G115" s="62"/>
      <c r="H115" s="62"/>
      <c r="I115" s="62"/>
      <c r="J115" s="62"/>
      <c r="L115"/>
    </row>
    <row r="116" spans="1:12" ht="48.4" customHeight="1" x14ac:dyDescent="0.25">
      <c r="A116" s="12" t="s">
        <v>37</v>
      </c>
      <c r="B116" s="61" t="s">
        <v>201</v>
      </c>
      <c r="C116" s="62"/>
      <c r="D116" s="62"/>
      <c r="E116" s="62"/>
      <c r="F116" s="62"/>
      <c r="G116" s="62"/>
      <c r="H116" s="62"/>
      <c r="I116" s="62"/>
      <c r="J116" s="62"/>
      <c r="L116"/>
    </row>
    <row r="117" spans="1:12" ht="48.4" customHeight="1" x14ac:dyDescent="0.25">
      <c r="A117" s="12" t="s">
        <v>39</v>
      </c>
      <c r="B117" s="61" t="s">
        <v>200</v>
      </c>
      <c r="C117" s="62"/>
      <c r="D117" s="62"/>
      <c r="E117" s="62"/>
      <c r="F117" s="62"/>
      <c r="G117" s="62"/>
      <c r="H117" s="62"/>
      <c r="I117" s="62"/>
      <c r="J117" s="62"/>
      <c r="L117"/>
    </row>
    <row r="120" spans="1:12" x14ac:dyDescent="0.2">
      <c r="A120" s="13" t="s">
        <v>42</v>
      </c>
    </row>
    <row r="121" spans="1:12" ht="36.200000000000003" customHeight="1" x14ac:dyDescent="0.25">
      <c r="A121" s="63" t="s">
        <v>43</v>
      </c>
      <c r="B121" s="63"/>
      <c r="C121" s="63"/>
      <c r="D121" s="63"/>
      <c r="E121" s="63"/>
      <c r="F121" s="63"/>
      <c r="G121" s="63"/>
      <c r="H121" s="63"/>
      <c r="I121" s="63"/>
      <c r="J121" s="63"/>
      <c r="L121"/>
    </row>
    <row r="122" spans="1:12" x14ac:dyDescent="0.2">
      <c r="A122" s="1" t="s">
        <v>44</v>
      </c>
    </row>
    <row r="123" spans="1:12" x14ac:dyDescent="0.2">
      <c r="A123" s="1" t="s">
        <v>45</v>
      </c>
    </row>
    <row r="125" spans="1:12" x14ac:dyDescent="0.2">
      <c r="A125" s="1" t="s">
        <v>330</v>
      </c>
    </row>
    <row r="126" spans="1:12" x14ac:dyDescent="0.2">
      <c r="A126" s="15" t="s">
        <v>46</v>
      </c>
    </row>
  </sheetData>
  <sheetProtection objects="1" scenarios="1"/>
  <mergeCells count="37">
    <mergeCell ref="A80:J80"/>
    <mergeCell ref="B51:J51"/>
    <mergeCell ref="B52:J52"/>
    <mergeCell ref="B53:J53"/>
    <mergeCell ref="B54:J54"/>
    <mergeCell ref="B55:J55"/>
    <mergeCell ref="B56:J56"/>
    <mergeCell ref="B57:J57"/>
    <mergeCell ref="A3:J3"/>
    <mergeCell ref="A20:J20"/>
    <mergeCell ref="A33:J33"/>
    <mergeCell ref="A50:J50"/>
    <mergeCell ref="A63:J63"/>
    <mergeCell ref="B21:J21"/>
    <mergeCell ref="B22:J22"/>
    <mergeCell ref="B23:J23"/>
    <mergeCell ref="B24:J24"/>
    <mergeCell ref="B25:J25"/>
    <mergeCell ref="B26:J26"/>
    <mergeCell ref="B27:J27"/>
    <mergeCell ref="B113:J113"/>
    <mergeCell ref="B81:J81"/>
    <mergeCell ref="B82:J82"/>
    <mergeCell ref="B83:J83"/>
    <mergeCell ref="B84:J84"/>
    <mergeCell ref="B85:J85"/>
    <mergeCell ref="B86:J86"/>
    <mergeCell ref="B87:J87"/>
    <mergeCell ref="A93:J93"/>
    <mergeCell ref="A110:J110"/>
    <mergeCell ref="B111:J111"/>
    <mergeCell ref="B112:J112"/>
    <mergeCell ref="B114:J114"/>
    <mergeCell ref="B115:J115"/>
    <mergeCell ref="B116:J116"/>
    <mergeCell ref="B117:J117"/>
    <mergeCell ref="A121:J121"/>
  </mergeCells>
  <pageMargins left="0.69999998807907104" right="0.69999998807907104" top="0.75" bottom="0.75" header="0.30000001192092896" footer="0.30000001192092896"/>
  <pageSetup errors="blank"/>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126"/>
  <sheetViews>
    <sheetView workbookViewId="0"/>
  </sheetViews>
  <sheetFormatPr defaultColWidth="0" defaultRowHeight="11.25" x14ac:dyDescent="0.2"/>
  <cols>
    <col min="1" max="10" width="14.28515625" style="1" customWidth="1"/>
    <col min="11" max="11" width="0" style="1" hidden="1"/>
    <col min="12" max="12" width="12.28515625" style="1" customWidth="1"/>
    <col min="13" max="16384" width="0" style="1" hidden="1"/>
  </cols>
  <sheetData>
    <row r="1" spans="1:10" ht="15" x14ac:dyDescent="0.25">
      <c r="A1" s="2" t="s">
        <v>202</v>
      </c>
    </row>
    <row r="3" spans="1:10" ht="15" x14ac:dyDescent="0.25">
      <c r="A3" s="64" t="s">
        <v>1</v>
      </c>
      <c r="B3" s="65"/>
      <c r="C3" s="65"/>
      <c r="D3" s="65"/>
      <c r="E3" s="65"/>
      <c r="F3" s="65"/>
      <c r="G3" s="65"/>
      <c r="H3" s="65"/>
      <c r="I3" s="65"/>
      <c r="J3" s="65"/>
    </row>
    <row r="4" spans="1:10" x14ac:dyDescent="0.2">
      <c r="A4" s="3"/>
      <c r="B4" s="3"/>
      <c r="C4" s="3"/>
      <c r="D4" s="3"/>
      <c r="E4" s="3"/>
      <c r="F4" s="3"/>
      <c r="G4" s="3"/>
      <c r="H4" s="3"/>
      <c r="I4" s="3"/>
      <c r="J4" s="3"/>
    </row>
    <row r="5" spans="1:10" ht="48" customHeight="1" x14ac:dyDescent="0.2">
      <c r="A5" s="4" t="s">
        <v>2</v>
      </c>
      <c r="B5" s="4" t="s">
        <v>3</v>
      </c>
      <c r="C5" s="4" t="s">
        <v>4</v>
      </c>
      <c r="D5" s="4" t="s">
        <v>5</v>
      </c>
      <c r="E5" s="4" t="s">
        <v>6</v>
      </c>
      <c r="F5" s="4" t="s">
        <v>7</v>
      </c>
      <c r="G5" s="4" t="s">
        <v>8</v>
      </c>
      <c r="H5" s="4" t="s">
        <v>9</v>
      </c>
      <c r="I5" s="4" t="s">
        <v>10</v>
      </c>
      <c r="J5" s="4" t="s">
        <v>11</v>
      </c>
    </row>
    <row r="6" spans="1:10" x14ac:dyDescent="0.2">
      <c r="A6" s="5" t="s">
        <v>12</v>
      </c>
      <c r="B6" s="6">
        <v>493.14438870978603</v>
      </c>
      <c r="C6" s="6">
        <v>214.328214270508</v>
      </c>
      <c r="D6" s="6">
        <v>119.708774423771</v>
      </c>
      <c r="E6" s="6">
        <v>29.265323434857699</v>
      </c>
      <c r="F6" s="6">
        <v>164.00172941762801</v>
      </c>
      <c r="G6" s="6">
        <v>12.8182112895062</v>
      </c>
      <c r="H6" s="6">
        <v>21.340947471380701</v>
      </c>
      <c r="I6" s="6">
        <v>47.037738769310799</v>
      </c>
      <c r="J6" s="6">
        <v>18.3210272828582</v>
      </c>
    </row>
    <row r="7" spans="1:10" x14ac:dyDescent="0.2">
      <c r="A7" s="5" t="s">
        <v>13</v>
      </c>
      <c r="B7" s="6">
        <v>698.61936700546505</v>
      </c>
      <c r="C7" s="6">
        <v>359.27433774860202</v>
      </c>
      <c r="D7" s="6">
        <v>53.6185921470964</v>
      </c>
      <c r="E7" s="6">
        <v>33.616451192860197</v>
      </c>
      <c r="F7" s="6">
        <v>311.91290403147298</v>
      </c>
      <c r="G7" s="6">
        <v>20.757843198850299</v>
      </c>
      <c r="H7" s="6">
        <v>39.044576765247903</v>
      </c>
      <c r="I7" s="6">
        <v>20.8556775415035</v>
      </c>
      <c r="J7" s="6">
        <v>44.323551882274501</v>
      </c>
    </row>
    <row r="8" spans="1:10" x14ac:dyDescent="0.2">
      <c r="A8" s="5" t="s">
        <v>14</v>
      </c>
      <c r="B8" s="6">
        <v>861.56786719348202</v>
      </c>
      <c r="C8" s="6">
        <v>459.96138137368501</v>
      </c>
      <c r="D8" s="6">
        <v>39.616679988657303</v>
      </c>
      <c r="E8" s="6">
        <v>42.5076216830481</v>
      </c>
      <c r="F8" s="6">
        <v>392.01690479095902</v>
      </c>
      <c r="G8" s="6">
        <v>23.743249562432101</v>
      </c>
      <c r="H8" s="6">
        <v>48.790758900416499</v>
      </c>
      <c r="I8" s="6">
        <v>16.511743541400602</v>
      </c>
      <c r="J8" s="6">
        <v>53.455647836182898</v>
      </c>
    </row>
    <row r="9" spans="1:10" x14ac:dyDescent="0.2">
      <c r="A9" s="5" t="s">
        <v>15</v>
      </c>
      <c r="B9" s="6">
        <v>1096.5670167647099</v>
      </c>
      <c r="C9" s="6">
        <v>773.21078213702003</v>
      </c>
      <c r="D9" s="6">
        <v>31.9629991059244</v>
      </c>
      <c r="E9" s="6">
        <v>50.380395548097702</v>
      </c>
      <c r="F9" s="6">
        <v>359.99815334361898</v>
      </c>
      <c r="G9" s="6">
        <v>37.0911239942739</v>
      </c>
      <c r="H9" s="6">
        <v>81.893742226447003</v>
      </c>
      <c r="I9" s="6">
        <v>14.209433508208701</v>
      </c>
      <c r="J9" s="6">
        <v>67.352477197325499</v>
      </c>
    </row>
    <row r="10" spans="1:10" x14ac:dyDescent="0.2">
      <c r="A10" s="5" t="s">
        <v>16</v>
      </c>
      <c r="B10" s="6">
        <v>1280.8771495219401</v>
      </c>
      <c r="C10" s="6">
        <v>977.87378387709498</v>
      </c>
      <c r="D10" s="6">
        <v>26.125131456519899</v>
      </c>
      <c r="E10" s="6">
        <v>40.529349274906501</v>
      </c>
      <c r="F10" s="6">
        <v>403.86756678043503</v>
      </c>
      <c r="G10" s="6">
        <v>62.883922108907399</v>
      </c>
      <c r="H10" s="6">
        <v>104.634292548974</v>
      </c>
      <c r="I10" s="6">
        <v>10.7241117129596</v>
      </c>
      <c r="J10" s="6">
        <v>76.959200739165993</v>
      </c>
    </row>
    <row r="11" spans="1:10" x14ac:dyDescent="0.2">
      <c r="A11" s="5" t="s">
        <v>17</v>
      </c>
      <c r="B11" s="6">
        <v>1522.8109613685999</v>
      </c>
      <c r="C11" s="6">
        <v>1307.7448799409001</v>
      </c>
      <c r="D11" s="6">
        <v>23.1845211582059</v>
      </c>
      <c r="E11" s="6">
        <v>50.757075032335301</v>
      </c>
      <c r="F11" s="6">
        <v>397.16342183509801</v>
      </c>
      <c r="G11" s="6">
        <v>115.044091586951</v>
      </c>
      <c r="H11" s="6">
        <v>140.99426397667699</v>
      </c>
      <c r="I11" s="6">
        <v>12.4142886588693</v>
      </c>
      <c r="J11" s="6">
        <v>85.443400145479202</v>
      </c>
    </row>
    <row r="12" spans="1:10" x14ac:dyDescent="0.2">
      <c r="A12" s="5" t="s">
        <v>18</v>
      </c>
      <c r="B12" s="6">
        <v>1756.48616553034</v>
      </c>
      <c r="C12" s="6">
        <v>1586.0763726748501</v>
      </c>
      <c r="D12" s="6">
        <v>13.4502977565073</v>
      </c>
      <c r="E12" s="6">
        <v>41.769247866821701</v>
      </c>
      <c r="F12" s="6">
        <v>467.99346273315001</v>
      </c>
      <c r="G12" s="6">
        <v>182.129812277713</v>
      </c>
      <c r="H12" s="6">
        <v>170.67274898425501</v>
      </c>
      <c r="I12" s="6">
        <v>7.6160895553441303</v>
      </c>
      <c r="J12" s="6">
        <v>89.310144888132399</v>
      </c>
    </row>
    <row r="13" spans="1:10" x14ac:dyDescent="0.2">
      <c r="A13" s="5" t="s">
        <v>19</v>
      </c>
      <c r="B13" s="6">
        <v>2056.5442487608698</v>
      </c>
      <c r="C13" s="6">
        <v>1986.8534156419901</v>
      </c>
      <c r="D13" s="6">
        <v>10.5661101407703</v>
      </c>
      <c r="E13" s="6">
        <v>49.307650892106999</v>
      </c>
      <c r="F13" s="6">
        <v>528.11556820328099</v>
      </c>
      <c r="G13" s="6">
        <v>304.18230027720898</v>
      </c>
      <c r="H13" s="6">
        <v>214.11613618099301</v>
      </c>
      <c r="I13" s="6">
        <v>4.8621200282829102</v>
      </c>
      <c r="J13" s="6">
        <v>92.856550491531905</v>
      </c>
    </row>
    <row r="14" spans="1:10" x14ac:dyDescent="0.2">
      <c r="A14" s="5" t="s">
        <v>20</v>
      </c>
      <c r="B14" s="6">
        <v>2590.2231661217902</v>
      </c>
      <c r="C14" s="6">
        <v>2719.4822399487002</v>
      </c>
      <c r="D14" s="6">
        <v>4.2730023406323898</v>
      </c>
      <c r="E14" s="6">
        <v>43.7234574446911</v>
      </c>
      <c r="F14" s="6">
        <v>677.24581252379096</v>
      </c>
      <c r="G14" s="6">
        <v>560.38476382690203</v>
      </c>
      <c r="H14" s="6">
        <v>294.116602698637</v>
      </c>
      <c r="I14" s="6">
        <v>3.1192437360356902</v>
      </c>
      <c r="J14" s="6">
        <v>95.0067935517487</v>
      </c>
    </row>
    <row r="15" spans="1:10" x14ac:dyDescent="0.2">
      <c r="A15" s="7" t="s">
        <v>21</v>
      </c>
      <c r="B15" s="8">
        <v>4108.4883350713098</v>
      </c>
      <c r="C15" s="8">
        <v>4276.5988874567302</v>
      </c>
      <c r="D15" s="8">
        <v>1.1900247054375199</v>
      </c>
      <c r="E15" s="8">
        <v>48.193431199044099</v>
      </c>
      <c r="F15" s="8">
        <v>1725.2800031539</v>
      </c>
      <c r="G15" s="8">
        <v>1508.7687274442101</v>
      </c>
      <c r="H15" s="8">
        <v>434.00506745684999</v>
      </c>
      <c r="I15" s="8">
        <v>1.1332869913485399</v>
      </c>
      <c r="J15" s="8">
        <v>96.948285294338206</v>
      </c>
    </row>
    <row r="16" spans="1:10" x14ac:dyDescent="0.2">
      <c r="A16" s="9" t="s">
        <v>22</v>
      </c>
      <c r="B16" s="8">
        <v>1639.80119033712</v>
      </c>
      <c r="C16" s="8">
        <v>1456.7548840125601</v>
      </c>
      <c r="D16" s="8">
        <v>32.965622666172401</v>
      </c>
      <c r="E16" s="8">
        <v>42.849243772190498</v>
      </c>
      <c r="F16" s="8">
        <v>547.31486056275105</v>
      </c>
      <c r="G16" s="8">
        <v>286.29472364458201</v>
      </c>
      <c r="H16" s="8">
        <v>153.78828310432999</v>
      </c>
      <c r="I16" s="8">
        <v>9.6095833908758106</v>
      </c>
      <c r="J16" s="8">
        <v>93.309467587642203</v>
      </c>
    </row>
    <row r="17" spans="1:12" x14ac:dyDescent="0.2">
      <c r="A17" s="10" t="s">
        <v>23</v>
      </c>
      <c r="B17" s="11">
        <v>581.19663531625997</v>
      </c>
      <c r="C17" s="11">
        <v>279.759946213045</v>
      </c>
      <c r="D17" s="11">
        <v>89.230214290353501</v>
      </c>
      <c r="E17" s="11">
        <v>30.619491252720501</v>
      </c>
      <c r="F17" s="11">
        <v>227.245602624405</v>
      </c>
      <c r="G17" s="11">
        <v>16.253683712559202</v>
      </c>
      <c r="H17" s="11">
        <v>29.404478706617301</v>
      </c>
      <c r="I17" s="11">
        <v>33.955342388183404</v>
      </c>
      <c r="J17" s="11">
        <v>33.5488774291643</v>
      </c>
    </row>
    <row r="20" spans="1:12" x14ac:dyDescent="0.2">
      <c r="A20" s="66" t="s">
        <v>24</v>
      </c>
      <c r="B20" s="66"/>
      <c r="C20" s="66"/>
      <c r="D20" s="66"/>
      <c r="E20" s="66"/>
      <c r="F20" s="66"/>
      <c r="G20" s="66"/>
      <c r="H20" s="66"/>
      <c r="I20" s="66"/>
      <c r="J20" s="66"/>
    </row>
    <row r="21" spans="1:12" s="33" customFormat="1" ht="48.4" customHeight="1" x14ac:dyDescent="0.25">
      <c r="A21" s="12" t="s">
        <v>27</v>
      </c>
      <c r="B21" s="61" t="s">
        <v>203</v>
      </c>
      <c r="C21" s="62"/>
      <c r="D21" s="62"/>
      <c r="E21" s="62"/>
      <c r="F21" s="62"/>
      <c r="G21" s="62"/>
      <c r="H21" s="62"/>
      <c r="I21" s="62"/>
      <c r="J21" s="62"/>
      <c r="L21"/>
    </row>
    <row r="22" spans="1:12" s="33" customFormat="1" ht="17.25" customHeight="1" x14ac:dyDescent="0.25">
      <c r="A22" s="12" t="s">
        <v>29</v>
      </c>
      <c r="B22" s="61" t="s">
        <v>204</v>
      </c>
      <c r="C22" s="62"/>
      <c r="D22" s="62"/>
      <c r="E22" s="62"/>
      <c r="F22" s="62"/>
      <c r="G22" s="62"/>
      <c r="H22" s="62"/>
      <c r="I22" s="62"/>
      <c r="J22" s="62"/>
      <c r="L22"/>
    </row>
    <row r="23" spans="1:12" s="33" customFormat="1" ht="17.25" customHeight="1" x14ac:dyDescent="0.25">
      <c r="A23" s="12" t="s">
        <v>31</v>
      </c>
      <c r="B23" s="61" t="s">
        <v>50</v>
      </c>
      <c r="C23" s="62"/>
      <c r="D23" s="62"/>
      <c r="E23" s="62"/>
      <c r="F23" s="62"/>
      <c r="G23" s="62"/>
      <c r="H23" s="62"/>
      <c r="I23" s="62"/>
      <c r="J23" s="62"/>
      <c r="L23"/>
    </row>
    <row r="24" spans="1:12" s="33" customFormat="1" ht="24.2" customHeight="1" x14ac:dyDescent="0.25">
      <c r="A24" s="12" t="s">
        <v>33</v>
      </c>
      <c r="B24" s="61" t="s">
        <v>205</v>
      </c>
      <c r="C24" s="62"/>
      <c r="D24" s="62"/>
      <c r="E24" s="62"/>
      <c r="F24" s="62"/>
      <c r="G24" s="62"/>
      <c r="H24" s="62"/>
      <c r="I24" s="62"/>
      <c r="J24" s="62"/>
      <c r="L24"/>
    </row>
    <row r="25" spans="1:12" s="33" customFormat="1" ht="24.2" customHeight="1" x14ac:dyDescent="0.25">
      <c r="A25" s="12" t="s">
        <v>35</v>
      </c>
      <c r="B25" s="61" t="s">
        <v>206</v>
      </c>
      <c r="C25" s="62"/>
      <c r="D25" s="62"/>
      <c r="E25" s="62"/>
      <c r="F25" s="62"/>
      <c r="G25" s="62"/>
      <c r="H25" s="62"/>
      <c r="I25" s="62"/>
      <c r="J25" s="62"/>
      <c r="L25"/>
    </row>
    <row r="26" spans="1:12" s="33" customFormat="1" ht="24.2" customHeight="1" x14ac:dyDescent="0.25">
      <c r="A26" s="12" t="s">
        <v>37</v>
      </c>
      <c r="B26" s="61" t="s">
        <v>207</v>
      </c>
      <c r="C26" s="62"/>
      <c r="D26" s="62"/>
      <c r="E26" s="62"/>
      <c r="F26" s="62"/>
      <c r="G26" s="62"/>
      <c r="H26" s="62"/>
      <c r="I26" s="62"/>
      <c r="J26" s="62"/>
      <c r="L26"/>
    </row>
    <row r="27" spans="1:12" s="33" customFormat="1" ht="36.200000000000003" customHeight="1" x14ac:dyDescent="0.25">
      <c r="A27" s="12" t="s">
        <v>39</v>
      </c>
      <c r="B27" s="61" t="s">
        <v>208</v>
      </c>
      <c r="C27" s="62"/>
      <c r="D27" s="62"/>
      <c r="E27" s="62"/>
      <c r="F27" s="62"/>
      <c r="G27" s="62"/>
      <c r="H27" s="62"/>
      <c r="I27" s="62"/>
      <c r="J27" s="62"/>
      <c r="L27"/>
    </row>
    <row r="33" spans="1:10" ht="15" x14ac:dyDescent="0.25">
      <c r="A33" s="64" t="s">
        <v>25</v>
      </c>
      <c r="B33" s="65"/>
      <c r="C33" s="65"/>
      <c r="D33" s="65"/>
      <c r="E33" s="65"/>
      <c r="F33" s="65"/>
      <c r="G33" s="65"/>
      <c r="H33" s="65"/>
      <c r="I33" s="65"/>
      <c r="J33" s="65"/>
    </row>
    <row r="34" spans="1:10" x14ac:dyDescent="0.2">
      <c r="A34" s="3"/>
      <c r="B34" s="3"/>
      <c r="C34" s="3"/>
      <c r="D34" s="3"/>
      <c r="E34" s="3"/>
      <c r="F34" s="3"/>
      <c r="G34" s="3"/>
      <c r="H34" s="3"/>
      <c r="I34" s="3"/>
      <c r="J34" s="3"/>
    </row>
    <row r="35" spans="1:10" ht="48" customHeight="1" x14ac:dyDescent="0.2">
      <c r="A35" s="4" t="s">
        <v>2</v>
      </c>
      <c r="B35" s="4" t="s">
        <v>3</v>
      </c>
      <c r="C35" s="4" t="s">
        <v>4</v>
      </c>
      <c r="D35" s="4" t="s">
        <v>5</v>
      </c>
      <c r="E35" s="4" t="s">
        <v>6</v>
      </c>
      <c r="F35" s="4" t="s">
        <v>7</v>
      </c>
      <c r="G35" s="4" t="s">
        <v>8</v>
      </c>
      <c r="H35" s="4" t="s">
        <v>9</v>
      </c>
      <c r="I35" s="4" t="s">
        <v>10</v>
      </c>
      <c r="J35" s="4" t="s">
        <v>11</v>
      </c>
    </row>
    <row r="36" spans="1:10" x14ac:dyDescent="0.2">
      <c r="A36" s="5" t="s">
        <v>12</v>
      </c>
      <c r="B36" s="6">
        <v>482.878610432318</v>
      </c>
      <c r="C36" s="6">
        <v>213.00233849862499</v>
      </c>
      <c r="D36" s="6">
        <v>117.13875593590301</v>
      </c>
      <c r="E36" s="6">
        <v>28.725126368260799</v>
      </c>
      <c r="F36" s="6">
        <v>161.29833543742299</v>
      </c>
      <c r="G36" s="6">
        <v>15.5406500030546</v>
      </c>
      <c r="H36" s="6">
        <v>21.7453305779398</v>
      </c>
      <c r="I36" s="6">
        <v>46.927003787252502</v>
      </c>
      <c r="J36" s="6">
        <v>33.494595200682902</v>
      </c>
    </row>
    <row r="37" spans="1:10" x14ac:dyDescent="0.2">
      <c r="A37" s="5" t="s">
        <v>13</v>
      </c>
      <c r="B37" s="6">
        <v>684.55892374146003</v>
      </c>
      <c r="C37" s="6">
        <v>351.585910947017</v>
      </c>
      <c r="D37" s="6">
        <v>53.259300194667098</v>
      </c>
      <c r="E37" s="6">
        <v>32.643018296704398</v>
      </c>
      <c r="F37" s="6">
        <v>303.01446992297502</v>
      </c>
      <c r="G37" s="6">
        <v>17.991079550871099</v>
      </c>
      <c r="H37" s="6">
        <v>37.9524464159432</v>
      </c>
      <c r="I37" s="6">
        <v>21.122212127455899</v>
      </c>
      <c r="J37" s="6">
        <v>36.469694149325797</v>
      </c>
    </row>
    <row r="38" spans="1:10" x14ac:dyDescent="0.2">
      <c r="A38" s="5" t="s">
        <v>14</v>
      </c>
      <c r="B38" s="6">
        <v>848.60912639010201</v>
      </c>
      <c r="C38" s="6">
        <v>455.54532566759798</v>
      </c>
      <c r="D38" s="6">
        <v>38.2828969671721</v>
      </c>
      <c r="E38" s="6">
        <v>42.675214035814498</v>
      </c>
      <c r="F38" s="6">
        <v>383.83503686514399</v>
      </c>
      <c r="G38" s="6">
        <v>23.6529323902583</v>
      </c>
      <c r="H38" s="6">
        <v>48.076363034355502</v>
      </c>
      <c r="I38" s="6">
        <v>16.684018746386201</v>
      </c>
      <c r="J38" s="6">
        <v>53.8036196651842</v>
      </c>
    </row>
    <row r="39" spans="1:10" x14ac:dyDescent="0.2">
      <c r="A39" s="5" t="s">
        <v>15</v>
      </c>
      <c r="B39" s="6">
        <v>1067.66844448865</v>
      </c>
      <c r="C39" s="6">
        <v>749.64502029243204</v>
      </c>
      <c r="D39" s="6">
        <v>29.7806992072769</v>
      </c>
      <c r="E39" s="6">
        <v>47.726553461456298</v>
      </c>
      <c r="F39" s="6">
        <v>356.92036057754302</v>
      </c>
      <c r="G39" s="6">
        <v>36.799403343262</v>
      </c>
      <c r="H39" s="6">
        <v>79.604739845129203</v>
      </c>
      <c r="I39" s="6">
        <v>13.4631863868278</v>
      </c>
      <c r="J39" s="6">
        <v>67.191702898809098</v>
      </c>
    </row>
    <row r="40" spans="1:10" x14ac:dyDescent="0.2">
      <c r="A40" s="5" t="s">
        <v>16</v>
      </c>
      <c r="B40" s="6">
        <v>1261.2526775814899</v>
      </c>
      <c r="C40" s="6">
        <v>969.859581547787</v>
      </c>
      <c r="D40" s="6">
        <v>25.583971859997899</v>
      </c>
      <c r="E40" s="6">
        <v>40.803559443692997</v>
      </c>
      <c r="F40" s="6">
        <v>393.538467794327</v>
      </c>
      <c r="G40" s="6">
        <v>64.795448131564498</v>
      </c>
      <c r="H40" s="6">
        <v>103.737350511362</v>
      </c>
      <c r="I40" s="6">
        <v>10.981176558327901</v>
      </c>
      <c r="J40" s="6">
        <v>77.757513631391603</v>
      </c>
    </row>
    <row r="41" spans="1:10" x14ac:dyDescent="0.2">
      <c r="A41" s="5" t="s">
        <v>17</v>
      </c>
      <c r="B41" s="6">
        <v>1481.12526642442</v>
      </c>
      <c r="C41" s="6">
        <v>1269.4163188595901</v>
      </c>
      <c r="D41" s="6">
        <v>20.739274060322501</v>
      </c>
      <c r="E41" s="6">
        <v>48.629228644573999</v>
      </c>
      <c r="F41" s="6">
        <v>393.89616190338899</v>
      </c>
      <c r="G41" s="6">
        <v>114.481003454394</v>
      </c>
      <c r="H41" s="6">
        <v>137.074450836469</v>
      </c>
      <c r="I41" s="6">
        <v>11.6320309395705</v>
      </c>
      <c r="J41" s="6">
        <v>85.778734717925303</v>
      </c>
    </row>
    <row r="42" spans="1:10" x14ac:dyDescent="0.2">
      <c r="A42" s="5" t="s">
        <v>18</v>
      </c>
      <c r="B42" s="6">
        <v>1715.3274731680799</v>
      </c>
      <c r="C42" s="6">
        <v>1568.0132880097201</v>
      </c>
      <c r="D42" s="6">
        <v>12.347165406756201</v>
      </c>
      <c r="E42" s="6">
        <v>41.846532001552603</v>
      </c>
      <c r="F42" s="6">
        <v>450.49359865044198</v>
      </c>
      <c r="G42" s="6">
        <v>188.48885608407599</v>
      </c>
      <c r="H42" s="6">
        <v>168.88358786539999</v>
      </c>
      <c r="I42" s="6">
        <v>7.7581485045482799</v>
      </c>
      <c r="J42" s="6">
        <v>89.700846993145902</v>
      </c>
    </row>
    <row r="43" spans="1:10" x14ac:dyDescent="0.2">
      <c r="A43" s="5" t="s">
        <v>19</v>
      </c>
      <c r="B43" s="6">
        <v>2004.60108475537</v>
      </c>
      <c r="C43" s="6">
        <v>1945.68036832963</v>
      </c>
      <c r="D43" s="6">
        <v>9.3799356582550306</v>
      </c>
      <c r="E43" s="6">
        <v>47.071365327610003</v>
      </c>
      <c r="F43" s="6">
        <v>523.98699122299104</v>
      </c>
      <c r="G43" s="6">
        <v>311.76442758662603</v>
      </c>
      <c r="H43" s="6">
        <v>209.752718466613</v>
      </c>
      <c r="I43" s="6">
        <v>4.4186927853965701</v>
      </c>
      <c r="J43" s="6">
        <v>93.214392391530197</v>
      </c>
    </row>
    <row r="44" spans="1:10" x14ac:dyDescent="0.2">
      <c r="A44" s="5" t="s">
        <v>20</v>
      </c>
      <c r="B44" s="6">
        <v>2528.4630275409299</v>
      </c>
      <c r="C44" s="6">
        <v>2659.95255622588</v>
      </c>
      <c r="D44" s="6">
        <v>3.85614752037187</v>
      </c>
      <c r="E44" s="6">
        <v>44.9369463273759</v>
      </c>
      <c r="F44" s="6">
        <v>675.57061808972605</v>
      </c>
      <c r="G44" s="6">
        <v>569.709546710371</v>
      </c>
      <c r="H44" s="6">
        <v>286.14382682479999</v>
      </c>
      <c r="I44" s="6">
        <v>3.2349646043471898</v>
      </c>
      <c r="J44" s="6">
        <v>95.120149035846097</v>
      </c>
    </row>
    <row r="45" spans="1:10" x14ac:dyDescent="0.2">
      <c r="A45" s="7" t="s">
        <v>21</v>
      </c>
      <c r="B45" s="8">
        <v>3974.5942072980201</v>
      </c>
      <c r="C45" s="8">
        <v>4184.4321275132197</v>
      </c>
      <c r="D45" s="8">
        <v>1.16349667265776</v>
      </c>
      <c r="E45" s="8">
        <v>46.384911352058701</v>
      </c>
      <c r="F45" s="8">
        <v>1701.80183772081</v>
      </c>
      <c r="G45" s="8">
        <v>1532.9124243599999</v>
      </c>
      <c r="H45" s="8">
        <v>426.27542687745603</v>
      </c>
      <c r="I45" s="8">
        <v>1.10814684223557</v>
      </c>
      <c r="J45" s="8">
        <v>97.039625377297895</v>
      </c>
    </row>
    <row r="46" spans="1:10" x14ac:dyDescent="0.2">
      <c r="A46" s="9" t="s">
        <v>22</v>
      </c>
      <c r="B46" s="8">
        <v>1599.7733622446401</v>
      </c>
      <c r="C46" s="8">
        <v>1429.3413656191899</v>
      </c>
      <c r="D46" s="8">
        <v>31.7490004081418</v>
      </c>
      <c r="E46" s="8">
        <v>42.006401580367502</v>
      </c>
      <c r="F46" s="8">
        <v>539.49556626807896</v>
      </c>
      <c r="G46" s="8">
        <v>291.85070359391801</v>
      </c>
      <c r="H46" s="8">
        <v>150.96807561053001</v>
      </c>
      <c r="I46" s="8">
        <v>9.4815659903996306</v>
      </c>
      <c r="J46" s="8">
        <v>93.514825120921998</v>
      </c>
    </row>
    <row r="47" spans="1:10" x14ac:dyDescent="0.2">
      <c r="A47" s="10" t="s">
        <v>23</v>
      </c>
      <c r="B47" s="11">
        <v>569.72006106833999</v>
      </c>
      <c r="C47" s="11">
        <v>274.70772116826203</v>
      </c>
      <c r="D47" s="11">
        <v>87.758697959360802</v>
      </c>
      <c r="E47" s="11">
        <v>29.501521271315799</v>
      </c>
      <c r="F47" s="11">
        <v>223.00843240927901</v>
      </c>
      <c r="G47" s="11">
        <v>16.214085880452501</v>
      </c>
      <c r="H47" s="11">
        <v>29.042089710230599</v>
      </c>
      <c r="I47" s="11">
        <v>33.950261293534602</v>
      </c>
      <c r="J47" s="11">
        <v>34.203269214312897</v>
      </c>
    </row>
    <row r="50" spans="1:12" x14ac:dyDescent="0.2">
      <c r="A50" s="66" t="s">
        <v>24</v>
      </c>
      <c r="B50" s="66"/>
      <c r="C50" s="66"/>
      <c r="D50" s="66"/>
      <c r="E50" s="66"/>
      <c r="F50" s="66"/>
      <c r="G50" s="66"/>
      <c r="H50" s="66"/>
      <c r="I50" s="66"/>
      <c r="J50" s="66"/>
    </row>
    <row r="51" spans="1:12" s="33" customFormat="1" ht="48.4" customHeight="1" x14ac:dyDescent="0.25">
      <c r="A51" s="12" t="s">
        <v>27</v>
      </c>
      <c r="B51" s="61" t="s">
        <v>203</v>
      </c>
      <c r="C51" s="62"/>
      <c r="D51" s="62"/>
      <c r="E51" s="62"/>
      <c r="F51" s="62"/>
      <c r="G51" s="62"/>
      <c r="H51" s="62"/>
      <c r="I51" s="62"/>
      <c r="J51" s="62"/>
      <c r="L51"/>
    </row>
    <row r="52" spans="1:12" s="33" customFormat="1" ht="17.25" customHeight="1" x14ac:dyDescent="0.25">
      <c r="A52" s="12" t="s">
        <v>29</v>
      </c>
      <c r="B52" s="61" t="s">
        <v>204</v>
      </c>
      <c r="C52" s="62"/>
      <c r="D52" s="62"/>
      <c r="E52" s="62"/>
      <c r="F52" s="62"/>
      <c r="G52" s="62"/>
      <c r="H52" s="62"/>
      <c r="I52" s="62"/>
      <c r="J52" s="62"/>
      <c r="L52"/>
    </row>
    <row r="53" spans="1:12" s="33" customFormat="1" ht="17.25" customHeight="1" x14ac:dyDescent="0.25">
      <c r="A53" s="12" t="s">
        <v>31</v>
      </c>
      <c r="B53" s="61" t="s">
        <v>50</v>
      </c>
      <c r="C53" s="62"/>
      <c r="D53" s="62"/>
      <c r="E53" s="62"/>
      <c r="F53" s="62"/>
      <c r="G53" s="62"/>
      <c r="H53" s="62"/>
      <c r="I53" s="62"/>
      <c r="J53" s="62"/>
      <c r="L53"/>
    </row>
    <row r="54" spans="1:12" s="33" customFormat="1" ht="24.2" customHeight="1" x14ac:dyDescent="0.25">
      <c r="A54" s="12" t="s">
        <v>33</v>
      </c>
      <c r="B54" s="61" t="s">
        <v>205</v>
      </c>
      <c r="C54" s="62"/>
      <c r="D54" s="62"/>
      <c r="E54" s="62"/>
      <c r="F54" s="62"/>
      <c r="G54" s="62"/>
      <c r="H54" s="62"/>
      <c r="I54" s="62"/>
      <c r="J54" s="62"/>
      <c r="L54"/>
    </row>
    <row r="55" spans="1:12" s="33" customFormat="1" ht="24.2" customHeight="1" x14ac:dyDescent="0.25">
      <c r="A55" s="12" t="s">
        <v>35</v>
      </c>
      <c r="B55" s="61" t="s">
        <v>206</v>
      </c>
      <c r="C55" s="62"/>
      <c r="D55" s="62"/>
      <c r="E55" s="62"/>
      <c r="F55" s="62"/>
      <c r="G55" s="62"/>
      <c r="H55" s="62"/>
      <c r="I55" s="62"/>
      <c r="J55" s="62"/>
      <c r="L55"/>
    </row>
    <row r="56" spans="1:12" s="33" customFormat="1" ht="24.2" customHeight="1" x14ac:dyDescent="0.25">
      <c r="A56" s="12" t="s">
        <v>37</v>
      </c>
      <c r="B56" s="61" t="s">
        <v>207</v>
      </c>
      <c r="C56" s="62"/>
      <c r="D56" s="62"/>
      <c r="E56" s="62"/>
      <c r="F56" s="62"/>
      <c r="G56" s="62"/>
      <c r="H56" s="62"/>
      <c r="I56" s="62"/>
      <c r="J56" s="62"/>
      <c r="L56"/>
    </row>
    <row r="57" spans="1:12" s="33" customFormat="1" ht="36.200000000000003" customHeight="1" x14ac:dyDescent="0.25">
      <c r="A57" s="12" t="s">
        <v>39</v>
      </c>
      <c r="B57" s="61" t="s">
        <v>208</v>
      </c>
      <c r="C57" s="62"/>
      <c r="D57" s="62"/>
      <c r="E57" s="62"/>
      <c r="F57" s="62"/>
      <c r="G57" s="62"/>
      <c r="H57" s="62"/>
      <c r="I57" s="62"/>
      <c r="J57" s="62"/>
      <c r="L57"/>
    </row>
    <row r="63" spans="1:12" ht="15" x14ac:dyDescent="0.25">
      <c r="A63" s="64" t="s">
        <v>26</v>
      </c>
      <c r="B63" s="65"/>
      <c r="C63" s="65"/>
      <c r="D63" s="65"/>
      <c r="E63" s="65"/>
      <c r="F63" s="65"/>
      <c r="G63" s="65"/>
      <c r="H63" s="65"/>
      <c r="I63" s="65"/>
      <c r="J63" s="65"/>
    </row>
    <row r="64" spans="1:12" x14ac:dyDescent="0.2">
      <c r="A64" s="3"/>
      <c r="B64" s="3"/>
      <c r="C64" s="3"/>
      <c r="D64" s="3"/>
      <c r="E64" s="3"/>
      <c r="F64" s="3"/>
      <c r="G64" s="3"/>
      <c r="H64" s="3"/>
      <c r="I64" s="3"/>
      <c r="J64" s="3"/>
    </row>
    <row r="65" spans="1:10" ht="48" customHeight="1" x14ac:dyDescent="0.2">
      <c r="A65" s="4" t="s">
        <v>2</v>
      </c>
      <c r="B65" s="4" t="s">
        <v>3</v>
      </c>
      <c r="C65" s="4" t="s">
        <v>4</v>
      </c>
      <c r="D65" s="4" t="s">
        <v>5</v>
      </c>
      <c r="E65" s="4" t="s">
        <v>6</v>
      </c>
      <c r="F65" s="4" t="s">
        <v>7</v>
      </c>
      <c r="G65" s="4" t="s">
        <v>8</v>
      </c>
      <c r="H65" s="4" t="s">
        <v>9</v>
      </c>
      <c r="I65" s="4" t="s">
        <v>10</v>
      </c>
      <c r="J65" s="4" t="s">
        <v>11</v>
      </c>
    </row>
    <row r="66" spans="1:10" x14ac:dyDescent="0.2">
      <c r="A66" s="5" t="s">
        <v>12</v>
      </c>
      <c r="B66" s="6">
        <v>477.94361036929598</v>
      </c>
      <c r="C66" s="6">
        <v>210.21345627018599</v>
      </c>
      <c r="D66" s="6">
        <v>118.731829592246</v>
      </c>
      <c r="E66" s="6">
        <v>28.672063230966799</v>
      </c>
      <c r="F66" s="6">
        <v>156.49433314614899</v>
      </c>
      <c r="G66" s="6">
        <v>15.2409053617161</v>
      </c>
      <c r="H66" s="6">
        <v>20.927017837214901</v>
      </c>
      <c r="I66" s="6">
        <v>47.954049660695603</v>
      </c>
      <c r="J66" s="6">
        <v>32.788406945288699</v>
      </c>
    </row>
    <row r="67" spans="1:10" x14ac:dyDescent="0.2">
      <c r="A67" s="5" t="s">
        <v>13</v>
      </c>
      <c r="B67" s="6">
        <v>677.35335149120795</v>
      </c>
      <c r="C67" s="6">
        <v>351.89379553306202</v>
      </c>
      <c r="D67" s="6">
        <v>50.938464001838497</v>
      </c>
      <c r="E67" s="6">
        <v>33.377779663747702</v>
      </c>
      <c r="F67" s="6">
        <v>295.88663470703699</v>
      </c>
      <c r="G67" s="6">
        <v>17.164947140966301</v>
      </c>
      <c r="H67" s="6">
        <v>37.577901988383701</v>
      </c>
      <c r="I67" s="6">
        <v>21.126686133426301</v>
      </c>
      <c r="J67" s="6">
        <v>35.503599033265701</v>
      </c>
    </row>
    <row r="68" spans="1:10" x14ac:dyDescent="0.2">
      <c r="A68" s="5" t="s">
        <v>14</v>
      </c>
      <c r="B68" s="6">
        <v>835.298086331999</v>
      </c>
      <c r="C68" s="6">
        <v>448.89444052413501</v>
      </c>
      <c r="D68" s="6">
        <v>37.704040845514797</v>
      </c>
      <c r="E68" s="6">
        <v>39.882736866175797</v>
      </c>
      <c r="F68" s="6">
        <v>378.91480023518102</v>
      </c>
      <c r="G68" s="6">
        <v>23.0483944534991</v>
      </c>
      <c r="H68" s="6">
        <v>47.049599573118897</v>
      </c>
      <c r="I68" s="6">
        <v>16.334903730043099</v>
      </c>
      <c r="J68" s="6">
        <v>52.424074526391102</v>
      </c>
    </row>
    <row r="69" spans="1:10" x14ac:dyDescent="0.2">
      <c r="A69" s="5" t="s">
        <v>15</v>
      </c>
      <c r="B69" s="6">
        <v>1056.30927883492</v>
      </c>
      <c r="C69" s="6">
        <v>745.57224970547202</v>
      </c>
      <c r="D69" s="6">
        <v>30.050316157106199</v>
      </c>
      <c r="E69" s="6">
        <v>46.594285011717702</v>
      </c>
      <c r="F69" s="6">
        <v>347.55899397546801</v>
      </c>
      <c r="G69" s="6">
        <v>35.127365347119998</v>
      </c>
      <c r="H69" s="6">
        <v>78.3386007251774</v>
      </c>
      <c r="I69" s="6">
        <v>13.6163764698554</v>
      </c>
      <c r="J69" s="6">
        <v>66.201277700884802</v>
      </c>
    </row>
    <row r="70" spans="1:10" x14ac:dyDescent="0.2">
      <c r="A70" s="5" t="s">
        <v>16</v>
      </c>
      <c r="B70" s="6">
        <v>1233.57512836005</v>
      </c>
      <c r="C70" s="6">
        <v>939.75591784545202</v>
      </c>
      <c r="D70" s="6">
        <v>23.5293287480591</v>
      </c>
      <c r="E70" s="6">
        <v>39.160452440040899</v>
      </c>
      <c r="F70" s="6">
        <v>391.94641235210503</v>
      </c>
      <c r="G70" s="6">
        <v>60.062545029891801</v>
      </c>
      <c r="H70" s="6">
        <v>100.754291493111</v>
      </c>
      <c r="I70" s="6">
        <v>10.3614012425352</v>
      </c>
      <c r="J70" s="6">
        <v>76.515690820407798</v>
      </c>
    </row>
    <row r="71" spans="1:10" x14ac:dyDescent="0.2">
      <c r="A71" s="5" t="s">
        <v>17</v>
      </c>
      <c r="B71" s="6">
        <v>1458.36481516966</v>
      </c>
      <c r="C71" s="6">
        <v>1239.81507099687</v>
      </c>
      <c r="D71" s="6">
        <v>20.030010272441999</v>
      </c>
      <c r="E71" s="6">
        <v>47.287036126456996</v>
      </c>
      <c r="F71" s="6">
        <v>393.29369318737099</v>
      </c>
      <c r="G71" s="6">
        <v>109.58997045808</v>
      </c>
      <c r="H71" s="6">
        <v>132.47003415596799</v>
      </c>
      <c r="I71" s="6">
        <v>11.239236724331899</v>
      </c>
      <c r="J71" s="6">
        <v>85.453711612685595</v>
      </c>
    </row>
    <row r="72" spans="1:10" x14ac:dyDescent="0.2">
      <c r="A72" s="5" t="s">
        <v>18</v>
      </c>
      <c r="B72" s="6">
        <v>1694.5750327743799</v>
      </c>
      <c r="C72" s="6">
        <v>1554.6937567350899</v>
      </c>
      <c r="D72" s="6">
        <v>11.461370788429299</v>
      </c>
      <c r="E72" s="6">
        <v>40.663147915998401</v>
      </c>
      <c r="F72" s="6">
        <v>439.76663953983302</v>
      </c>
      <c r="G72" s="6">
        <v>184.534959287551</v>
      </c>
      <c r="H72" s="6">
        <v>167.47499945932299</v>
      </c>
      <c r="I72" s="6">
        <v>7.6478259359549003</v>
      </c>
      <c r="J72" s="6">
        <v>89.4789921942494</v>
      </c>
    </row>
    <row r="73" spans="1:10" x14ac:dyDescent="0.2">
      <c r="A73" s="5" t="s">
        <v>19</v>
      </c>
      <c r="B73" s="6">
        <v>1976.79684204105</v>
      </c>
      <c r="C73" s="6">
        <v>1894.0919915079101</v>
      </c>
      <c r="D73" s="6">
        <v>8.82199750084669</v>
      </c>
      <c r="E73" s="6">
        <v>47.013549660787298</v>
      </c>
      <c r="F73" s="6">
        <v>531.754803968239</v>
      </c>
      <c r="G73" s="6">
        <v>300.79399833851897</v>
      </c>
      <c r="H73" s="6">
        <v>204.09089220590599</v>
      </c>
      <c r="I73" s="6">
        <v>4.3765679079888704</v>
      </c>
      <c r="J73" s="6">
        <v>93.126897742272803</v>
      </c>
    </row>
    <row r="74" spans="1:10" x14ac:dyDescent="0.2">
      <c r="A74" s="5" t="s">
        <v>20</v>
      </c>
      <c r="B74" s="6">
        <v>2490.25942632222</v>
      </c>
      <c r="C74" s="6">
        <v>2635.9967606043701</v>
      </c>
      <c r="D74" s="6">
        <v>3.5493876648763698</v>
      </c>
      <c r="E74" s="6">
        <v>42.378518634541997</v>
      </c>
      <c r="F74" s="6">
        <v>657.92737853418896</v>
      </c>
      <c r="G74" s="6">
        <v>565.77483377152805</v>
      </c>
      <c r="H74" s="6">
        <v>283.81426394885199</v>
      </c>
      <c r="I74" s="6">
        <v>3.0073906274458402</v>
      </c>
      <c r="J74" s="6">
        <v>95.222814893087204</v>
      </c>
    </row>
    <row r="75" spans="1:10" x14ac:dyDescent="0.2">
      <c r="A75" s="7" t="s">
        <v>21</v>
      </c>
      <c r="B75" s="8">
        <v>3874.4706218342799</v>
      </c>
      <c r="C75" s="8">
        <v>4055.5173297373599</v>
      </c>
      <c r="D75" s="8">
        <v>1.13925368728404</v>
      </c>
      <c r="E75" s="8">
        <v>45.282184907989702</v>
      </c>
      <c r="F75" s="8">
        <v>1730.54229320485</v>
      </c>
      <c r="G75" s="8">
        <v>1531.9985984329001</v>
      </c>
      <c r="H75" s="8">
        <v>412.24250142270603</v>
      </c>
      <c r="I75" s="8">
        <v>1.0655797139280301</v>
      </c>
      <c r="J75" s="8">
        <v>97.055204122362198</v>
      </c>
    </row>
    <row r="76" spans="1:10" x14ac:dyDescent="0.2">
      <c r="A76" s="9" t="s">
        <v>22</v>
      </c>
      <c r="B76" s="8">
        <v>1574.25991457338</v>
      </c>
      <c r="C76" s="8">
        <v>1402.3792600169099</v>
      </c>
      <c r="D76" s="8">
        <v>31.0754792365471</v>
      </c>
      <c r="E76" s="8">
        <v>40.913357450612303</v>
      </c>
      <c r="F76" s="8">
        <v>538.38618560764803</v>
      </c>
      <c r="G76" s="8">
        <v>289.28634967828998</v>
      </c>
      <c r="H76" s="8">
        <v>147.74006323512401</v>
      </c>
      <c r="I76" s="8">
        <v>9.2831246529876399</v>
      </c>
      <c r="J76" s="8">
        <v>93.545891269553493</v>
      </c>
    </row>
    <row r="77" spans="1:10" x14ac:dyDescent="0.2">
      <c r="A77" s="10" t="s">
        <v>23</v>
      </c>
      <c r="B77" s="11">
        <v>562.34096273346904</v>
      </c>
      <c r="C77" s="11">
        <v>272.19854777081503</v>
      </c>
      <c r="D77" s="11">
        <v>86.885734855878695</v>
      </c>
      <c r="E77" s="11">
        <v>30.185858646856602</v>
      </c>
      <c r="F77" s="11">
        <v>216.97894010847699</v>
      </c>
      <c r="G77" s="11">
        <v>15.786074761527599</v>
      </c>
      <c r="H77" s="11">
        <v>28.1217049751852</v>
      </c>
      <c r="I77" s="11">
        <v>34.547083023549597</v>
      </c>
      <c r="J77" s="11">
        <v>33.150865952313701</v>
      </c>
    </row>
    <row r="80" spans="1:10" x14ac:dyDescent="0.2">
      <c r="A80" s="66" t="s">
        <v>24</v>
      </c>
      <c r="B80" s="66"/>
      <c r="C80" s="66"/>
      <c r="D80" s="66"/>
      <c r="E80" s="66"/>
      <c r="F80" s="66"/>
      <c r="G80" s="66"/>
      <c r="H80" s="66"/>
      <c r="I80" s="66"/>
      <c r="J80" s="66"/>
    </row>
    <row r="81" spans="1:12" ht="48.4" customHeight="1" x14ac:dyDescent="0.25">
      <c r="A81" s="12" t="s">
        <v>27</v>
      </c>
      <c r="B81" s="61" t="s">
        <v>203</v>
      </c>
      <c r="C81" s="62"/>
      <c r="D81" s="62"/>
      <c r="E81" s="62"/>
      <c r="F81" s="62"/>
      <c r="G81" s="62"/>
      <c r="H81" s="62"/>
      <c r="I81" s="62"/>
      <c r="J81" s="62"/>
      <c r="L81"/>
    </row>
    <row r="82" spans="1:12" ht="17.25" customHeight="1" x14ac:dyDescent="0.25">
      <c r="A82" s="12" t="s">
        <v>29</v>
      </c>
      <c r="B82" s="61" t="s">
        <v>204</v>
      </c>
      <c r="C82" s="62"/>
      <c r="D82" s="62"/>
      <c r="E82" s="62"/>
      <c r="F82" s="62"/>
      <c r="G82" s="62"/>
      <c r="H82" s="62"/>
      <c r="I82" s="62"/>
      <c r="J82" s="62"/>
      <c r="L82"/>
    </row>
    <row r="83" spans="1:12" ht="17.25" customHeight="1" x14ac:dyDescent="0.25">
      <c r="A83" s="12" t="s">
        <v>31</v>
      </c>
      <c r="B83" s="61" t="s">
        <v>50</v>
      </c>
      <c r="C83" s="62"/>
      <c r="D83" s="62"/>
      <c r="E83" s="62"/>
      <c r="F83" s="62"/>
      <c r="G83" s="62"/>
      <c r="H83" s="62"/>
      <c r="I83" s="62"/>
      <c r="J83" s="62"/>
      <c r="L83"/>
    </row>
    <row r="84" spans="1:12" ht="24.2" customHeight="1" x14ac:dyDescent="0.25">
      <c r="A84" s="12" t="s">
        <v>33</v>
      </c>
      <c r="B84" s="61" t="s">
        <v>205</v>
      </c>
      <c r="C84" s="62"/>
      <c r="D84" s="62"/>
      <c r="E84" s="62"/>
      <c r="F84" s="62"/>
      <c r="G84" s="62"/>
      <c r="H84" s="62"/>
      <c r="I84" s="62"/>
      <c r="J84" s="62"/>
      <c r="L84"/>
    </row>
    <row r="85" spans="1:12" ht="24.2" customHeight="1" x14ac:dyDescent="0.25">
      <c r="A85" s="12" t="s">
        <v>35</v>
      </c>
      <c r="B85" s="61" t="s">
        <v>206</v>
      </c>
      <c r="C85" s="62"/>
      <c r="D85" s="62"/>
      <c r="E85" s="62"/>
      <c r="F85" s="62"/>
      <c r="G85" s="62"/>
      <c r="H85" s="62"/>
      <c r="I85" s="62"/>
      <c r="J85" s="62"/>
      <c r="L85"/>
    </row>
    <row r="86" spans="1:12" ht="24.2" customHeight="1" x14ac:dyDescent="0.25">
      <c r="A86" s="12" t="s">
        <v>37</v>
      </c>
      <c r="B86" s="61" t="s">
        <v>207</v>
      </c>
      <c r="C86" s="62"/>
      <c r="D86" s="62"/>
      <c r="E86" s="62"/>
      <c r="F86" s="62"/>
      <c r="G86" s="62"/>
      <c r="H86" s="62"/>
      <c r="I86" s="62"/>
      <c r="J86" s="62"/>
      <c r="L86"/>
    </row>
    <row r="87" spans="1:12" ht="36.200000000000003" customHeight="1" x14ac:dyDescent="0.25">
      <c r="A87" s="12" t="s">
        <v>39</v>
      </c>
      <c r="B87" s="61" t="s">
        <v>208</v>
      </c>
      <c r="C87" s="62"/>
      <c r="D87" s="62"/>
      <c r="E87" s="62"/>
      <c r="F87" s="62"/>
      <c r="G87" s="62"/>
      <c r="H87" s="62"/>
      <c r="I87" s="62"/>
      <c r="J87" s="62"/>
      <c r="L87"/>
    </row>
    <row r="93" spans="1:12" ht="15" x14ac:dyDescent="0.25">
      <c r="A93" s="64" t="s">
        <v>41</v>
      </c>
      <c r="B93" s="65"/>
      <c r="C93" s="65"/>
      <c r="D93" s="65"/>
      <c r="E93" s="65"/>
      <c r="F93" s="65"/>
      <c r="G93" s="65"/>
      <c r="H93" s="65"/>
      <c r="I93" s="65"/>
      <c r="J93" s="65"/>
    </row>
    <row r="94" spans="1:12" x14ac:dyDescent="0.2">
      <c r="A94" s="3"/>
      <c r="B94" s="3"/>
      <c r="C94" s="3"/>
      <c r="D94" s="3"/>
      <c r="E94" s="3"/>
      <c r="F94" s="3"/>
      <c r="G94" s="3"/>
      <c r="H94" s="3"/>
      <c r="I94" s="3"/>
      <c r="J94" s="3"/>
    </row>
    <row r="95" spans="1:12" ht="48" customHeight="1" x14ac:dyDescent="0.2">
      <c r="A95" s="4" t="s">
        <v>2</v>
      </c>
      <c r="B95" s="4" t="s">
        <v>3</v>
      </c>
      <c r="C95" s="4" t="s">
        <v>4</v>
      </c>
      <c r="D95" s="4" t="s">
        <v>5</v>
      </c>
      <c r="E95" s="4" t="s">
        <v>6</v>
      </c>
      <c r="F95" s="4" t="s">
        <v>7</v>
      </c>
      <c r="G95" s="4" t="s">
        <v>8</v>
      </c>
      <c r="H95" s="4" t="s">
        <v>9</v>
      </c>
      <c r="I95" s="4" t="s">
        <v>10</v>
      </c>
      <c r="J95" s="4" t="s">
        <v>11</v>
      </c>
    </row>
    <row r="96" spans="1:12" x14ac:dyDescent="0.2">
      <c r="A96" s="5" t="s">
        <v>12</v>
      </c>
      <c r="B96" s="6">
        <v>451.65648084281099</v>
      </c>
      <c r="C96" s="6">
        <v>216.07513362345301</v>
      </c>
      <c r="D96" s="6">
        <v>100.344542043397</v>
      </c>
      <c r="E96" s="6">
        <v>31.562903095705</v>
      </c>
      <c r="F96" s="6">
        <v>140.87033537461201</v>
      </c>
      <c r="G96" s="6">
        <v>15.5075998470251</v>
      </c>
      <c r="H96" s="6">
        <v>21.688761430233601</v>
      </c>
      <c r="I96" s="6">
        <v>46.351716796329903</v>
      </c>
      <c r="J96" s="6">
        <v>32.650981149750002</v>
      </c>
    </row>
    <row r="97" spans="1:12" x14ac:dyDescent="0.2">
      <c r="A97" s="5" t="s">
        <v>13</v>
      </c>
      <c r="B97" s="6">
        <v>656.78385899211901</v>
      </c>
      <c r="C97" s="6">
        <v>341.05322699439103</v>
      </c>
      <c r="D97" s="6">
        <v>41.037383142769102</v>
      </c>
      <c r="E97" s="6">
        <v>29.727167253659101</v>
      </c>
      <c r="F97" s="6">
        <v>298.42304932791399</v>
      </c>
      <c r="G97" s="6">
        <v>17.184682941248798</v>
      </c>
      <c r="H97" s="6">
        <v>36.272144970582197</v>
      </c>
      <c r="I97" s="6">
        <v>19.006959492389299</v>
      </c>
      <c r="J97" s="6">
        <v>37.506293192142103</v>
      </c>
    </row>
    <row r="98" spans="1:12" x14ac:dyDescent="0.2">
      <c r="A98" s="5" t="s">
        <v>14</v>
      </c>
      <c r="B98" s="6">
        <v>825.40400980556103</v>
      </c>
      <c r="C98" s="6">
        <v>458.77783108312099</v>
      </c>
      <c r="D98" s="6">
        <v>34.316381711774</v>
      </c>
      <c r="E98" s="6">
        <v>40.999121639856</v>
      </c>
      <c r="F98" s="6">
        <v>364.53866846964598</v>
      </c>
      <c r="G98" s="6">
        <v>24.997381937326001</v>
      </c>
      <c r="H98" s="6">
        <v>48.230578588115897</v>
      </c>
      <c r="I98" s="6">
        <v>16.278291400952199</v>
      </c>
      <c r="J98" s="6">
        <v>55.785244259320301</v>
      </c>
    </row>
    <row r="99" spans="1:12" x14ac:dyDescent="0.2">
      <c r="A99" s="5" t="s">
        <v>15</v>
      </c>
      <c r="B99" s="6">
        <v>1034.15916721505</v>
      </c>
      <c r="C99" s="6">
        <v>725.76825029544796</v>
      </c>
      <c r="D99" s="6">
        <v>28.6282838915428</v>
      </c>
      <c r="E99" s="6">
        <v>45.076338247711298</v>
      </c>
      <c r="F99" s="6">
        <v>347.80115441424198</v>
      </c>
      <c r="G99" s="6">
        <v>37.099148346240199</v>
      </c>
      <c r="H99" s="6">
        <v>76.014938293046399</v>
      </c>
      <c r="I99" s="6">
        <v>13.4269952368821</v>
      </c>
      <c r="J99" s="6">
        <v>67.472956438833606</v>
      </c>
    </row>
    <row r="100" spans="1:12" x14ac:dyDescent="0.2">
      <c r="A100" s="5" t="s">
        <v>16</v>
      </c>
      <c r="B100" s="6">
        <v>1216.5249254713001</v>
      </c>
      <c r="C100" s="6">
        <v>933.60772170344001</v>
      </c>
      <c r="D100" s="6">
        <v>22.725947551975899</v>
      </c>
      <c r="E100" s="6">
        <v>37.308116504234597</v>
      </c>
      <c r="F100" s="6">
        <v>385.50129834274298</v>
      </c>
      <c r="G100" s="6">
        <v>61.9042753977091</v>
      </c>
      <c r="H100" s="6">
        <v>100.71347736985599</v>
      </c>
      <c r="I100" s="6">
        <v>10.206212450602401</v>
      </c>
      <c r="J100" s="6">
        <v>78.590361428031699</v>
      </c>
    </row>
    <row r="101" spans="1:12" x14ac:dyDescent="0.2">
      <c r="A101" s="5" t="s">
        <v>17</v>
      </c>
      <c r="B101" s="6">
        <v>1425.3260586777999</v>
      </c>
      <c r="C101" s="6">
        <v>1213.20077756052</v>
      </c>
      <c r="D101" s="6">
        <v>19.367565476163399</v>
      </c>
      <c r="E101" s="6">
        <v>47.377919764336198</v>
      </c>
      <c r="F101" s="6">
        <v>392.93043467499098</v>
      </c>
      <c r="G101" s="6">
        <v>117.20108903463399</v>
      </c>
      <c r="H101" s="6">
        <v>130.34874984342801</v>
      </c>
      <c r="I101" s="6">
        <v>11.0885538830524</v>
      </c>
      <c r="J101" s="6">
        <v>86.118309545649595</v>
      </c>
    </row>
    <row r="102" spans="1:12" x14ac:dyDescent="0.2">
      <c r="A102" s="5" t="s">
        <v>18</v>
      </c>
      <c r="B102" s="6">
        <v>1662.1748052122</v>
      </c>
      <c r="C102" s="6">
        <v>1506.6454724683899</v>
      </c>
      <c r="D102" s="6">
        <v>10.8314382167509</v>
      </c>
      <c r="E102" s="6">
        <v>41.349257417020297</v>
      </c>
      <c r="F102" s="6">
        <v>449.69265478217898</v>
      </c>
      <c r="G102" s="6">
        <v>184.261906073446</v>
      </c>
      <c r="H102" s="6">
        <v>162.08150745618499</v>
      </c>
      <c r="I102" s="6">
        <v>7.6089269573104703</v>
      </c>
      <c r="J102" s="6">
        <v>89.700175258448994</v>
      </c>
    </row>
    <row r="103" spans="1:12" x14ac:dyDescent="0.2">
      <c r="A103" s="5" t="s">
        <v>19</v>
      </c>
      <c r="B103" s="6">
        <v>1941.8117140522399</v>
      </c>
      <c r="C103" s="6">
        <v>1893.28926800155</v>
      </c>
      <c r="D103" s="6">
        <v>8.5601440314979005</v>
      </c>
      <c r="E103" s="6">
        <v>43.754721681379202</v>
      </c>
      <c r="F103" s="6">
        <v>516.24349198970901</v>
      </c>
      <c r="G103" s="6">
        <v>315.82110028304402</v>
      </c>
      <c r="H103" s="6">
        <v>204.21449462445699</v>
      </c>
      <c r="I103" s="6">
        <v>4.1106343085705896</v>
      </c>
      <c r="J103" s="6">
        <v>93.512477640597794</v>
      </c>
    </row>
    <row r="104" spans="1:12" x14ac:dyDescent="0.2">
      <c r="A104" s="5" t="s">
        <v>20</v>
      </c>
      <c r="B104" s="6">
        <v>2425.2710382299401</v>
      </c>
      <c r="C104" s="6">
        <v>2570.9589781028499</v>
      </c>
      <c r="D104" s="6">
        <v>3.1490803567788599</v>
      </c>
      <c r="E104" s="6">
        <v>42.436118869603497</v>
      </c>
      <c r="F104" s="6">
        <v>672.87638587411402</v>
      </c>
      <c r="G104" s="6">
        <v>587.35287203589803</v>
      </c>
      <c r="H104" s="6">
        <v>276.79119543101598</v>
      </c>
      <c r="I104" s="6">
        <v>2.8758154704644601</v>
      </c>
      <c r="J104" s="6">
        <v>95.428708760891098</v>
      </c>
    </row>
    <row r="105" spans="1:12" x14ac:dyDescent="0.2">
      <c r="A105" s="7" t="s">
        <v>21</v>
      </c>
      <c r="B105" s="8">
        <v>3792.05015844941</v>
      </c>
      <c r="C105" s="8">
        <v>3988.71029491732</v>
      </c>
      <c r="D105" s="8">
        <v>1.03483039861889</v>
      </c>
      <c r="E105" s="8">
        <v>46.648784327131601</v>
      </c>
      <c r="F105" s="8">
        <v>1747.6946023702501</v>
      </c>
      <c r="G105" s="8">
        <v>1558.26441934283</v>
      </c>
      <c r="H105" s="8">
        <v>406.13858557310903</v>
      </c>
      <c r="I105" s="8">
        <v>1.1430093792606499</v>
      </c>
      <c r="J105" s="8">
        <v>97.104849507759596</v>
      </c>
    </row>
    <row r="106" spans="1:12" x14ac:dyDescent="0.2">
      <c r="A106" s="9" t="s">
        <v>22</v>
      </c>
      <c r="B106" s="8">
        <v>1541.14255962316</v>
      </c>
      <c r="C106" s="8">
        <v>1380.9477710255001</v>
      </c>
      <c r="D106" s="8">
        <v>27.1376597148065</v>
      </c>
      <c r="E106" s="8">
        <v>40.525242570069501</v>
      </c>
      <c r="F106" s="8">
        <v>537.79509028864402</v>
      </c>
      <c r="G106" s="8">
        <v>296.64687095698298</v>
      </c>
      <c r="H106" s="8">
        <v>145.68088579092799</v>
      </c>
      <c r="I106" s="8">
        <v>8.6999631407976494</v>
      </c>
      <c r="J106" s="8">
        <v>93.744138788130101</v>
      </c>
    </row>
    <row r="107" spans="1:12" x14ac:dyDescent="0.2">
      <c r="A107" s="10" t="s">
        <v>23</v>
      </c>
      <c r="B107" s="11">
        <v>541.92030344946897</v>
      </c>
      <c r="C107" s="11">
        <v>273.26805975801102</v>
      </c>
      <c r="D107" s="11">
        <v>71.659943110537</v>
      </c>
      <c r="E107" s="11">
        <v>30.617417052743601</v>
      </c>
      <c r="F107" s="11">
        <v>210.53302879270601</v>
      </c>
      <c r="G107" s="11">
        <v>15.874757881232901</v>
      </c>
      <c r="H107" s="11">
        <v>28.283278796475901</v>
      </c>
      <c r="I107" s="11">
        <v>31.952641631961999</v>
      </c>
      <c r="J107" s="11">
        <v>34.322876383875602</v>
      </c>
    </row>
    <row r="110" spans="1:12" x14ac:dyDescent="0.2">
      <c r="A110" s="66" t="s">
        <v>24</v>
      </c>
      <c r="B110" s="66"/>
      <c r="C110" s="66"/>
      <c r="D110" s="66"/>
      <c r="E110" s="66"/>
      <c r="F110" s="66"/>
      <c r="G110" s="66"/>
      <c r="H110" s="66"/>
      <c r="I110" s="66"/>
      <c r="J110" s="66"/>
    </row>
    <row r="111" spans="1:12" ht="48.4" customHeight="1" x14ac:dyDescent="0.25">
      <c r="A111" s="12" t="s">
        <v>27</v>
      </c>
      <c r="B111" s="61" t="s">
        <v>203</v>
      </c>
      <c r="C111" s="62"/>
      <c r="D111" s="62"/>
      <c r="E111" s="62"/>
      <c r="F111" s="62"/>
      <c r="G111" s="62"/>
      <c r="H111" s="62"/>
      <c r="I111" s="62"/>
      <c r="J111" s="62"/>
      <c r="L111"/>
    </row>
    <row r="112" spans="1:12" ht="17.25" customHeight="1" x14ac:dyDescent="0.25">
      <c r="A112" s="12" t="s">
        <v>29</v>
      </c>
      <c r="B112" s="61" t="s">
        <v>204</v>
      </c>
      <c r="C112" s="62"/>
      <c r="D112" s="62"/>
      <c r="E112" s="62"/>
      <c r="F112" s="62"/>
      <c r="G112" s="62"/>
      <c r="H112" s="62"/>
      <c r="I112" s="62"/>
      <c r="J112" s="62"/>
      <c r="L112"/>
    </row>
    <row r="113" spans="1:12" ht="17.25" customHeight="1" x14ac:dyDescent="0.25">
      <c r="A113" s="12" t="s">
        <v>31</v>
      </c>
      <c r="B113" s="61" t="s">
        <v>50</v>
      </c>
      <c r="C113" s="62"/>
      <c r="D113" s="62"/>
      <c r="E113" s="62"/>
      <c r="F113" s="62"/>
      <c r="G113" s="62"/>
      <c r="H113" s="62"/>
      <c r="I113" s="62"/>
      <c r="J113" s="62"/>
      <c r="L113"/>
    </row>
    <row r="114" spans="1:12" ht="24.2" customHeight="1" x14ac:dyDescent="0.25">
      <c r="A114" s="12" t="s">
        <v>33</v>
      </c>
      <c r="B114" s="61" t="s">
        <v>205</v>
      </c>
      <c r="C114" s="62"/>
      <c r="D114" s="62"/>
      <c r="E114" s="62"/>
      <c r="F114" s="62"/>
      <c r="G114" s="62"/>
      <c r="H114" s="62"/>
      <c r="I114" s="62"/>
      <c r="J114" s="62"/>
      <c r="L114"/>
    </row>
    <row r="115" spans="1:12" ht="24.2" customHeight="1" x14ac:dyDescent="0.25">
      <c r="A115" s="12" t="s">
        <v>35</v>
      </c>
      <c r="B115" s="61" t="s">
        <v>206</v>
      </c>
      <c r="C115" s="62"/>
      <c r="D115" s="62"/>
      <c r="E115" s="62"/>
      <c r="F115" s="62"/>
      <c r="G115" s="62"/>
      <c r="H115" s="62"/>
      <c r="I115" s="62"/>
      <c r="J115" s="62"/>
      <c r="L115"/>
    </row>
    <row r="116" spans="1:12" ht="24.2" customHeight="1" x14ac:dyDescent="0.25">
      <c r="A116" s="12" t="s">
        <v>37</v>
      </c>
      <c r="B116" s="61" t="s">
        <v>207</v>
      </c>
      <c r="C116" s="62"/>
      <c r="D116" s="62"/>
      <c r="E116" s="62"/>
      <c r="F116" s="62"/>
      <c r="G116" s="62"/>
      <c r="H116" s="62"/>
      <c r="I116" s="62"/>
      <c r="J116" s="62"/>
      <c r="L116"/>
    </row>
    <row r="117" spans="1:12" ht="36.200000000000003" customHeight="1" x14ac:dyDescent="0.25">
      <c r="A117" s="12" t="s">
        <v>39</v>
      </c>
      <c r="B117" s="61" t="s">
        <v>208</v>
      </c>
      <c r="C117" s="62"/>
      <c r="D117" s="62"/>
      <c r="E117" s="62"/>
      <c r="F117" s="62"/>
      <c r="G117" s="62"/>
      <c r="H117" s="62"/>
      <c r="I117" s="62"/>
      <c r="J117" s="62"/>
      <c r="L117"/>
    </row>
    <row r="120" spans="1:12" x14ac:dyDescent="0.2">
      <c r="A120" s="13" t="s">
        <v>42</v>
      </c>
    </row>
    <row r="121" spans="1:12" ht="36.200000000000003" customHeight="1" x14ac:dyDescent="0.25">
      <c r="A121" s="63" t="s">
        <v>43</v>
      </c>
      <c r="B121" s="63"/>
      <c r="C121" s="63"/>
      <c r="D121" s="63"/>
      <c r="E121" s="63"/>
      <c r="F121" s="63"/>
      <c r="G121" s="63"/>
      <c r="H121" s="63"/>
      <c r="I121" s="63"/>
      <c r="J121" s="63"/>
      <c r="L121"/>
    </row>
    <row r="122" spans="1:12" x14ac:dyDescent="0.2">
      <c r="A122" s="1" t="s">
        <v>44</v>
      </c>
    </row>
    <row r="123" spans="1:12" x14ac:dyDescent="0.2">
      <c r="A123" s="1" t="s">
        <v>45</v>
      </c>
    </row>
    <row r="125" spans="1:12" x14ac:dyDescent="0.2">
      <c r="A125" s="1" t="s">
        <v>330</v>
      </c>
    </row>
    <row r="126" spans="1:12" x14ac:dyDescent="0.2">
      <c r="A126" s="15" t="s">
        <v>46</v>
      </c>
    </row>
  </sheetData>
  <sheetProtection objects="1" scenarios="1"/>
  <mergeCells count="37">
    <mergeCell ref="A80:J80"/>
    <mergeCell ref="B51:J51"/>
    <mergeCell ref="B52:J52"/>
    <mergeCell ref="B53:J53"/>
    <mergeCell ref="B54:J54"/>
    <mergeCell ref="B55:J55"/>
    <mergeCell ref="B56:J56"/>
    <mergeCell ref="B57:J57"/>
    <mergeCell ref="A3:J3"/>
    <mergeCell ref="A20:J20"/>
    <mergeCell ref="A33:J33"/>
    <mergeCell ref="A50:J50"/>
    <mergeCell ref="A63:J63"/>
    <mergeCell ref="B21:J21"/>
    <mergeCell ref="B22:J22"/>
    <mergeCell ref="B23:J23"/>
    <mergeCell ref="B24:J24"/>
    <mergeCell ref="B25:J25"/>
    <mergeCell ref="B26:J26"/>
    <mergeCell ref="B27:J27"/>
    <mergeCell ref="B113:J113"/>
    <mergeCell ref="B81:J81"/>
    <mergeCell ref="B82:J82"/>
    <mergeCell ref="B83:J83"/>
    <mergeCell ref="B84:J84"/>
    <mergeCell ref="B85:J85"/>
    <mergeCell ref="B86:J86"/>
    <mergeCell ref="B87:J87"/>
    <mergeCell ref="A93:J93"/>
    <mergeCell ref="A110:J110"/>
    <mergeCell ref="B111:J111"/>
    <mergeCell ref="B112:J112"/>
    <mergeCell ref="B114:J114"/>
    <mergeCell ref="B115:J115"/>
    <mergeCell ref="B116:J116"/>
    <mergeCell ref="B117:J117"/>
    <mergeCell ref="A121:J121"/>
  </mergeCells>
  <pageMargins left="0.69999998807907104" right="0.69999998807907104" top="0.75" bottom="0.75" header="0.30000001192092896" footer="0.30000001192092896"/>
  <pageSetup errors="blank"/>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126"/>
  <sheetViews>
    <sheetView workbookViewId="0"/>
  </sheetViews>
  <sheetFormatPr defaultColWidth="0" defaultRowHeight="11.25" x14ac:dyDescent="0.2"/>
  <cols>
    <col min="1" max="10" width="14.28515625" style="1" customWidth="1"/>
    <col min="11" max="11" width="0" style="1" hidden="1"/>
    <col min="12" max="12" width="12.28515625" style="1" customWidth="1"/>
    <col min="13" max="16384" width="0" style="1" hidden="1"/>
  </cols>
  <sheetData>
    <row r="1" spans="1:10" ht="15" x14ac:dyDescent="0.25">
      <c r="A1" s="2" t="s">
        <v>209</v>
      </c>
    </row>
    <row r="3" spans="1:10" ht="15" x14ac:dyDescent="0.25">
      <c r="A3" s="64" t="s">
        <v>1</v>
      </c>
      <c r="B3" s="65"/>
      <c r="C3" s="65"/>
      <c r="D3" s="65"/>
      <c r="E3" s="65"/>
      <c r="F3" s="65"/>
      <c r="G3" s="65"/>
      <c r="H3" s="65"/>
      <c r="I3" s="65"/>
      <c r="J3" s="65"/>
    </row>
    <row r="4" spans="1:10" x14ac:dyDescent="0.2">
      <c r="A4" s="3"/>
      <c r="B4" s="3"/>
      <c r="C4" s="3"/>
      <c r="D4" s="3"/>
      <c r="E4" s="3"/>
      <c r="F4" s="3"/>
      <c r="G4" s="3"/>
      <c r="H4" s="3"/>
      <c r="I4" s="3"/>
      <c r="J4" s="3"/>
    </row>
    <row r="5" spans="1:10" ht="48" customHeight="1" x14ac:dyDescent="0.2">
      <c r="A5" s="4" t="s">
        <v>2</v>
      </c>
      <c r="B5" s="4" t="s">
        <v>3</v>
      </c>
      <c r="C5" s="4" t="s">
        <v>4</v>
      </c>
      <c r="D5" s="4" t="s">
        <v>5</v>
      </c>
      <c r="E5" s="4" t="s">
        <v>6</v>
      </c>
      <c r="F5" s="4" t="s">
        <v>7</v>
      </c>
      <c r="G5" s="4" t="s">
        <v>8</v>
      </c>
      <c r="H5" s="4" t="s">
        <v>9</v>
      </c>
      <c r="I5" s="4" t="s">
        <v>10</v>
      </c>
      <c r="J5" s="4" t="s">
        <v>11</v>
      </c>
    </row>
    <row r="6" spans="1:10" x14ac:dyDescent="0.2">
      <c r="A6" s="5" t="s">
        <v>12</v>
      </c>
      <c r="B6" s="6">
        <v>108.011456355037</v>
      </c>
      <c r="C6" s="6">
        <v>59.287125931176703</v>
      </c>
      <c r="D6" s="6">
        <v>46.716768840308298</v>
      </c>
      <c r="E6" s="6">
        <v>16.377605537618098</v>
      </c>
      <c r="F6" s="6">
        <v>8.5401867765331794</v>
      </c>
      <c r="G6" s="6">
        <v>3.7871301978847098</v>
      </c>
      <c r="H6" s="6">
        <v>19.123100464288399</v>
      </c>
      <c r="I6" s="6">
        <v>86.614999783668495</v>
      </c>
      <c r="J6" s="6">
        <v>17.651251704148098</v>
      </c>
    </row>
    <row r="7" spans="1:10" x14ac:dyDescent="0.2">
      <c r="A7" s="5" t="s">
        <v>13</v>
      </c>
      <c r="B7" s="6">
        <v>202.49012792632499</v>
      </c>
      <c r="C7" s="6">
        <v>114.480030886069</v>
      </c>
      <c r="D7" s="6">
        <v>37.663533858885899</v>
      </c>
      <c r="E7" s="6">
        <v>19.167977557787498</v>
      </c>
      <c r="F7" s="6">
        <v>64.100158593628507</v>
      </c>
      <c r="G7" s="6">
        <v>4.4957521027474403</v>
      </c>
      <c r="H7" s="6">
        <v>28.425821454203799</v>
      </c>
      <c r="I7" s="6">
        <v>46.360069301930103</v>
      </c>
      <c r="J7" s="6">
        <v>29.5630655436299</v>
      </c>
    </row>
    <row r="8" spans="1:10" x14ac:dyDescent="0.2">
      <c r="A8" s="5" t="s">
        <v>14</v>
      </c>
      <c r="B8" s="6">
        <v>249.986516816613</v>
      </c>
      <c r="C8" s="6">
        <v>188.042381067859</v>
      </c>
      <c r="D8" s="6">
        <v>17.515890823270901</v>
      </c>
      <c r="E8" s="6">
        <v>10.6488215552593</v>
      </c>
      <c r="F8" s="6">
        <v>98.1459072528978</v>
      </c>
      <c r="G8" s="6">
        <v>7.2420880683545397</v>
      </c>
      <c r="H8" s="6">
        <v>57.124396564718502</v>
      </c>
      <c r="I8" s="6">
        <v>21.9684899134161</v>
      </c>
      <c r="J8" s="6">
        <v>52.989874297028699</v>
      </c>
    </row>
    <row r="9" spans="1:10" x14ac:dyDescent="0.2">
      <c r="A9" s="5" t="s">
        <v>15</v>
      </c>
      <c r="B9" s="6">
        <v>299.84977650109698</v>
      </c>
      <c r="C9" s="6">
        <v>238.79294465484401</v>
      </c>
      <c r="D9" s="6">
        <v>11.131286917789</v>
      </c>
      <c r="E9" s="6">
        <v>9.7923072979592405</v>
      </c>
      <c r="F9" s="6">
        <v>130.35658263488699</v>
      </c>
      <c r="G9" s="6">
        <v>10.5235339393031</v>
      </c>
      <c r="H9" s="6">
        <v>79.699812097664307</v>
      </c>
      <c r="I9" s="6">
        <v>12.661778688911699</v>
      </c>
      <c r="J9" s="6">
        <v>66.232627503464599</v>
      </c>
    </row>
    <row r="10" spans="1:10" x14ac:dyDescent="0.2">
      <c r="A10" s="5" t="s">
        <v>16</v>
      </c>
      <c r="B10" s="6">
        <v>366.33643536129898</v>
      </c>
      <c r="C10" s="6">
        <v>300.48250489147199</v>
      </c>
      <c r="D10" s="6">
        <v>8.4936173153592893</v>
      </c>
      <c r="E10" s="6">
        <v>13.7794187078329</v>
      </c>
      <c r="F10" s="6">
        <v>159.00118697586899</v>
      </c>
      <c r="G10" s="6">
        <v>13.993786299139</v>
      </c>
      <c r="H10" s="6">
        <v>101.426508447892</v>
      </c>
      <c r="I10" s="6">
        <v>11.6829427704889</v>
      </c>
      <c r="J10" s="6">
        <v>72.691742469402797</v>
      </c>
    </row>
    <row r="11" spans="1:10" x14ac:dyDescent="0.2">
      <c r="A11" s="5" t="s">
        <v>17</v>
      </c>
      <c r="B11" s="6">
        <v>444.31371722232598</v>
      </c>
      <c r="C11" s="6">
        <v>468.15066062372603</v>
      </c>
      <c r="D11" s="6">
        <v>5.0802041154821804</v>
      </c>
      <c r="E11" s="6">
        <v>10.5025636943849</v>
      </c>
      <c r="F11" s="6">
        <v>142.68152313939299</v>
      </c>
      <c r="G11" s="6">
        <v>21.981590010042801</v>
      </c>
      <c r="H11" s="6">
        <v>160.11964393732501</v>
      </c>
      <c r="I11" s="6">
        <v>9.2386112979976307</v>
      </c>
      <c r="J11" s="6">
        <v>82.972415031136194</v>
      </c>
    </row>
    <row r="12" spans="1:10" x14ac:dyDescent="0.2">
      <c r="A12" s="5" t="s">
        <v>18</v>
      </c>
      <c r="B12" s="6">
        <v>562.43590836053602</v>
      </c>
      <c r="C12" s="6">
        <v>607.32490756084599</v>
      </c>
      <c r="D12" s="6">
        <v>4.3095645143669303</v>
      </c>
      <c r="E12" s="6">
        <v>22.159545518081501</v>
      </c>
      <c r="F12" s="6">
        <v>167.70720779538701</v>
      </c>
      <c r="G12" s="6">
        <v>29.902036312738201</v>
      </c>
      <c r="H12" s="6">
        <v>209.16328232801999</v>
      </c>
      <c r="I12" s="6">
        <v>12.867815636085201</v>
      </c>
      <c r="J12" s="6">
        <v>85.198906069377102</v>
      </c>
    </row>
    <row r="13" spans="1:10" x14ac:dyDescent="0.2">
      <c r="A13" s="5" t="s">
        <v>19</v>
      </c>
      <c r="B13" s="6">
        <v>622.79943935210099</v>
      </c>
      <c r="C13" s="6">
        <v>664.04011736807001</v>
      </c>
      <c r="D13" s="6">
        <v>2.4424860125187502</v>
      </c>
      <c r="E13" s="6">
        <v>18.879020595026699</v>
      </c>
      <c r="F13" s="6">
        <v>202.97896745120801</v>
      </c>
      <c r="G13" s="6">
        <v>37.019152052799399</v>
      </c>
      <c r="H13" s="6">
        <v>228.52199953159399</v>
      </c>
      <c r="I13" s="6">
        <v>8.9227769083428399</v>
      </c>
      <c r="J13" s="6">
        <v>88.931583917139804</v>
      </c>
    </row>
    <row r="14" spans="1:10" x14ac:dyDescent="0.2">
      <c r="A14" s="5" t="s">
        <v>20</v>
      </c>
      <c r="B14" s="6">
        <v>765.62130421253403</v>
      </c>
      <c r="C14" s="6">
        <v>889.326699170099</v>
      </c>
      <c r="D14" s="6">
        <v>1.15581280058245</v>
      </c>
      <c r="E14" s="6">
        <v>14.473082516485</v>
      </c>
      <c r="F14" s="6">
        <v>223.701517450464</v>
      </c>
      <c r="G14" s="6">
        <v>54.685726856311099</v>
      </c>
      <c r="H14" s="6">
        <v>308.35008191296498</v>
      </c>
      <c r="I14" s="6">
        <v>6.3412431453457696</v>
      </c>
      <c r="J14" s="6">
        <v>91.062201350860803</v>
      </c>
    </row>
    <row r="15" spans="1:10" x14ac:dyDescent="0.2">
      <c r="A15" s="7" t="s">
        <v>21</v>
      </c>
      <c r="B15" s="8">
        <v>1141.0035813100501</v>
      </c>
      <c r="C15" s="8">
        <v>1453.4438996981601</v>
      </c>
      <c r="D15" s="8">
        <v>2.5200472919810899</v>
      </c>
      <c r="E15" s="8">
        <v>30.104300391961001</v>
      </c>
      <c r="F15" s="8">
        <v>251.87635022507899</v>
      </c>
      <c r="G15" s="8">
        <v>101.137868816717</v>
      </c>
      <c r="H15" s="8">
        <v>495.803146782044</v>
      </c>
      <c r="I15" s="8">
        <v>9.9040386288813398</v>
      </c>
      <c r="J15" s="8">
        <v>94.465794589056301</v>
      </c>
    </row>
    <row r="16" spans="1:10" x14ac:dyDescent="0.2">
      <c r="A16" s="9" t="s">
        <v>22</v>
      </c>
      <c r="B16" s="8">
        <v>477.23812111412201</v>
      </c>
      <c r="C16" s="8">
        <v>498.49066666305498</v>
      </c>
      <c r="D16" s="8">
        <v>13.1487091027372</v>
      </c>
      <c r="E16" s="8">
        <v>16.387306173336299</v>
      </c>
      <c r="F16" s="8">
        <v>146.49823916877699</v>
      </c>
      <c r="G16" s="8">
        <v>28.4186768220213</v>
      </c>
      <c r="H16" s="8">
        <v>168.868123743008</v>
      </c>
      <c r="I16" s="8">
        <v>15.995475633883901</v>
      </c>
      <c r="J16" s="8">
        <v>85.985798269076497</v>
      </c>
    </row>
    <row r="17" spans="1:12" x14ac:dyDescent="0.2">
      <c r="A17" s="10" t="s">
        <v>23</v>
      </c>
      <c r="B17" s="11">
        <v>168.118882072199</v>
      </c>
      <c r="C17" s="11">
        <v>99.956711520424506</v>
      </c>
      <c r="D17" s="11">
        <v>36.822846420047597</v>
      </c>
      <c r="E17" s="11">
        <v>15.9650921304353</v>
      </c>
      <c r="F17" s="11">
        <v>48.185570357331599</v>
      </c>
      <c r="G17" s="11">
        <v>4.4881752913395401</v>
      </c>
      <c r="H17" s="11">
        <v>28.323163211487898</v>
      </c>
      <c r="I17" s="11">
        <v>51.538542336437999</v>
      </c>
      <c r="J17" s="11">
        <v>30.217879134096702</v>
      </c>
    </row>
    <row r="20" spans="1:12" x14ac:dyDescent="0.2">
      <c r="A20" s="66" t="s">
        <v>24</v>
      </c>
      <c r="B20" s="66"/>
      <c r="C20" s="66"/>
      <c r="D20" s="66"/>
      <c r="E20" s="66"/>
      <c r="F20" s="66"/>
      <c r="G20" s="66"/>
      <c r="H20" s="66"/>
      <c r="I20" s="66"/>
      <c r="J20" s="66"/>
    </row>
    <row r="21" spans="1:12" s="33" customFormat="1" ht="24.2" customHeight="1" x14ac:dyDescent="0.25">
      <c r="A21" s="12" t="s">
        <v>27</v>
      </c>
      <c r="B21" s="61" t="s">
        <v>210</v>
      </c>
      <c r="C21" s="62"/>
      <c r="D21" s="62"/>
      <c r="E21" s="62"/>
      <c r="F21" s="62"/>
      <c r="G21" s="62"/>
      <c r="H21" s="62"/>
      <c r="I21" s="62"/>
      <c r="J21" s="62"/>
      <c r="L21"/>
    </row>
    <row r="22" spans="1:12" s="33" customFormat="1" ht="17.25" customHeight="1" x14ac:dyDescent="0.25">
      <c r="A22" s="12" t="s">
        <v>29</v>
      </c>
      <c r="B22" s="61" t="s">
        <v>211</v>
      </c>
      <c r="C22" s="62"/>
      <c r="D22" s="62"/>
      <c r="E22" s="62"/>
      <c r="F22" s="62"/>
      <c r="G22" s="62"/>
      <c r="H22" s="62"/>
      <c r="I22" s="62"/>
      <c r="J22" s="62"/>
      <c r="L22"/>
    </row>
    <row r="23" spans="1:12" s="33" customFormat="1" ht="17.25" customHeight="1" x14ac:dyDescent="0.25">
      <c r="A23" s="12" t="s">
        <v>31</v>
      </c>
      <c r="B23" s="61" t="s">
        <v>212</v>
      </c>
      <c r="C23" s="62"/>
      <c r="D23" s="62"/>
      <c r="E23" s="62"/>
      <c r="F23" s="62"/>
      <c r="G23" s="62"/>
      <c r="H23" s="62"/>
      <c r="I23" s="62"/>
      <c r="J23" s="62"/>
      <c r="L23"/>
    </row>
    <row r="24" spans="1:12" s="33" customFormat="1" ht="24.2" customHeight="1" x14ac:dyDescent="0.25">
      <c r="A24" s="12" t="s">
        <v>33</v>
      </c>
      <c r="B24" s="61" t="s">
        <v>213</v>
      </c>
      <c r="C24" s="62"/>
      <c r="D24" s="62"/>
      <c r="E24" s="62"/>
      <c r="F24" s="62"/>
      <c r="G24" s="62"/>
      <c r="H24" s="62"/>
      <c r="I24" s="62"/>
      <c r="J24" s="62"/>
      <c r="L24"/>
    </row>
    <row r="25" spans="1:12" s="33" customFormat="1" ht="24.2" customHeight="1" x14ac:dyDescent="0.25">
      <c r="A25" s="12" t="s">
        <v>35</v>
      </c>
      <c r="B25" s="61" t="s">
        <v>214</v>
      </c>
      <c r="C25" s="62"/>
      <c r="D25" s="62"/>
      <c r="E25" s="62"/>
      <c r="F25" s="62"/>
      <c r="G25" s="62"/>
      <c r="H25" s="62"/>
      <c r="I25" s="62"/>
      <c r="J25" s="62"/>
      <c r="L25"/>
    </row>
    <row r="26" spans="1:12" s="33" customFormat="1" ht="36.200000000000003" customHeight="1" x14ac:dyDescent="0.25">
      <c r="A26" s="12" t="s">
        <v>37</v>
      </c>
      <c r="B26" s="61" t="s">
        <v>215</v>
      </c>
      <c r="C26" s="62"/>
      <c r="D26" s="62"/>
      <c r="E26" s="62"/>
      <c r="F26" s="62"/>
      <c r="G26" s="62"/>
      <c r="H26" s="62"/>
      <c r="I26" s="62"/>
      <c r="J26" s="62"/>
      <c r="L26"/>
    </row>
    <row r="27" spans="1:12" s="33" customFormat="1" ht="24.2" customHeight="1" x14ac:dyDescent="0.25">
      <c r="A27" s="12" t="s">
        <v>39</v>
      </c>
      <c r="B27" s="61" t="s">
        <v>216</v>
      </c>
      <c r="C27" s="62"/>
      <c r="D27" s="62"/>
      <c r="E27" s="62"/>
      <c r="F27" s="62"/>
      <c r="G27" s="62"/>
      <c r="H27" s="62"/>
      <c r="I27" s="62"/>
      <c r="J27" s="62"/>
      <c r="L27"/>
    </row>
    <row r="33" spans="1:10" ht="15" x14ac:dyDescent="0.25">
      <c r="A33" s="64" t="s">
        <v>25</v>
      </c>
      <c r="B33" s="65"/>
      <c r="C33" s="65"/>
      <c r="D33" s="65"/>
      <c r="E33" s="65"/>
      <c r="F33" s="65"/>
      <c r="G33" s="65"/>
      <c r="H33" s="65"/>
      <c r="I33" s="65"/>
      <c r="J33" s="65"/>
    </row>
    <row r="34" spans="1:10" x14ac:dyDescent="0.2">
      <c r="A34" s="3"/>
      <c r="B34" s="3"/>
      <c r="C34" s="3"/>
      <c r="D34" s="3"/>
      <c r="E34" s="3"/>
      <c r="F34" s="3"/>
      <c r="G34" s="3"/>
      <c r="H34" s="3"/>
      <c r="I34" s="3"/>
      <c r="J34" s="3"/>
    </row>
    <row r="35" spans="1:10" ht="48" customHeight="1" x14ac:dyDescent="0.2">
      <c r="A35" s="4" t="s">
        <v>2</v>
      </c>
      <c r="B35" s="4" t="s">
        <v>3</v>
      </c>
      <c r="C35" s="4" t="s">
        <v>4</v>
      </c>
      <c r="D35" s="4" t="s">
        <v>5</v>
      </c>
      <c r="E35" s="4" t="s">
        <v>6</v>
      </c>
      <c r="F35" s="4" t="s">
        <v>7</v>
      </c>
      <c r="G35" s="4" t="s">
        <v>8</v>
      </c>
      <c r="H35" s="4" t="s">
        <v>9</v>
      </c>
      <c r="I35" s="4" t="s">
        <v>10</v>
      </c>
      <c r="J35" s="4" t="s">
        <v>11</v>
      </c>
    </row>
    <row r="36" spans="1:10" x14ac:dyDescent="0.2">
      <c r="A36" s="5" t="s">
        <v>12</v>
      </c>
      <c r="B36" s="6">
        <v>113.19511135333499</v>
      </c>
      <c r="C36" s="6">
        <v>51.477640202797701</v>
      </c>
      <c r="D36" s="6">
        <v>44.626350354873097</v>
      </c>
      <c r="E36" s="6">
        <v>16.665013072228099</v>
      </c>
      <c r="F36" s="6">
        <v>8.2182331873224506</v>
      </c>
      <c r="G36" s="6">
        <v>4.8167455746179204</v>
      </c>
      <c r="H36" s="6">
        <v>2.97538042838926</v>
      </c>
      <c r="I36" s="6">
        <v>86.795832736462998</v>
      </c>
      <c r="J36" s="6">
        <v>35.245218736295101</v>
      </c>
    </row>
    <row r="37" spans="1:10" x14ac:dyDescent="0.2">
      <c r="A37" s="5" t="s">
        <v>13</v>
      </c>
      <c r="B37" s="6">
        <v>188.95509221519899</v>
      </c>
      <c r="C37" s="6">
        <v>76.917551522361506</v>
      </c>
      <c r="D37" s="6">
        <v>33.667356565908101</v>
      </c>
      <c r="E37" s="6">
        <v>15.4243004040241</v>
      </c>
      <c r="F37" s="6">
        <v>76.662412257812804</v>
      </c>
      <c r="G37" s="6">
        <v>6.7787286248147698</v>
      </c>
      <c r="H37" s="6">
        <v>6.9378006857009904</v>
      </c>
      <c r="I37" s="6">
        <v>38.421832655652999</v>
      </c>
      <c r="J37" s="6">
        <v>54.436827122773103</v>
      </c>
    </row>
    <row r="38" spans="1:10" x14ac:dyDescent="0.2">
      <c r="A38" s="5" t="s">
        <v>14</v>
      </c>
      <c r="B38" s="6">
        <v>252.79510154020801</v>
      </c>
      <c r="C38" s="6">
        <v>146.33221468263699</v>
      </c>
      <c r="D38" s="6">
        <v>17.487721502302001</v>
      </c>
      <c r="E38" s="6">
        <v>10.782458373909201</v>
      </c>
      <c r="F38" s="6">
        <v>111.354524003477</v>
      </c>
      <c r="G38" s="6">
        <v>14.274692185137299</v>
      </c>
      <c r="H38" s="6">
        <v>18.887123631561</v>
      </c>
      <c r="I38" s="6">
        <v>19.971692544739501</v>
      </c>
      <c r="J38" s="6">
        <v>72.755891305110296</v>
      </c>
    </row>
    <row r="39" spans="1:10" x14ac:dyDescent="0.2">
      <c r="A39" s="5" t="s">
        <v>15</v>
      </c>
      <c r="B39" s="6">
        <v>323.87051143021802</v>
      </c>
      <c r="C39" s="6">
        <v>223.965123585063</v>
      </c>
      <c r="D39" s="6">
        <v>14.261557410036101</v>
      </c>
      <c r="E39" s="6">
        <v>11.531724940678201</v>
      </c>
      <c r="F39" s="6">
        <v>132.59832077298501</v>
      </c>
      <c r="G39" s="6">
        <v>24.613714794086299</v>
      </c>
      <c r="H39" s="6">
        <v>33.872500483057003</v>
      </c>
      <c r="I39" s="6">
        <v>15.0239567895559</v>
      </c>
      <c r="J39" s="6">
        <v>86.037171880913306</v>
      </c>
    </row>
    <row r="40" spans="1:10" x14ac:dyDescent="0.2">
      <c r="A40" s="5" t="s">
        <v>16</v>
      </c>
      <c r="B40" s="6">
        <v>371.57786426838902</v>
      </c>
      <c r="C40" s="6">
        <v>253.08017912397401</v>
      </c>
      <c r="D40" s="6">
        <v>8.2654193402049501</v>
      </c>
      <c r="E40" s="6">
        <v>13.3879561786254</v>
      </c>
      <c r="F40" s="6">
        <v>164.04892150320799</v>
      </c>
      <c r="G40" s="6">
        <v>28.378266629573599</v>
      </c>
      <c r="H40" s="6">
        <v>38.826345151598197</v>
      </c>
      <c r="I40" s="6">
        <v>10.965833363531599</v>
      </c>
      <c r="J40" s="6">
        <v>86.823972833077093</v>
      </c>
    </row>
    <row r="41" spans="1:10" x14ac:dyDescent="0.2">
      <c r="A41" s="5" t="s">
        <v>17</v>
      </c>
      <c r="B41" s="6">
        <v>481.33592509935198</v>
      </c>
      <c r="C41" s="6">
        <v>454.24251768411301</v>
      </c>
      <c r="D41" s="6">
        <v>5.8178616115781496</v>
      </c>
      <c r="E41" s="6">
        <v>12.361863005295801</v>
      </c>
      <c r="F41" s="6">
        <v>134.23306868899101</v>
      </c>
      <c r="G41" s="6">
        <v>52.198880618116398</v>
      </c>
      <c r="H41" s="6">
        <v>73.120507148346306</v>
      </c>
      <c r="I41" s="6">
        <v>11.383493169315701</v>
      </c>
      <c r="J41" s="6">
        <v>92.412506323812806</v>
      </c>
    </row>
    <row r="42" spans="1:10" x14ac:dyDescent="0.2">
      <c r="A42" s="5" t="s">
        <v>18</v>
      </c>
      <c r="B42" s="6">
        <v>556.58978757762395</v>
      </c>
      <c r="C42" s="6">
        <v>489.44515419047099</v>
      </c>
      <c r="D42" s="6">
        <v>3.4450417728856801</v>
      </c>
      <c r="E42" s="6">
        <v>21.161832875402201</v>
      </c>
      <c r="F42" s="6">
        <v>180.239790165209</v>
      </c>
      <c r="G42" s="6">
        <v>59.182570834953196</v>
      </c>
      <c r="H42" s="6">
        <v>78.519464435172907</v>
      </c>
      <c r="I42" s="6">
        <v>11.2660281458387</v>
      </c>
      <c r="J42" s="6">
        <v>92.348826889033404</v>
      </c>
    </row>
    <row r="43" spans="1:10" x14ac:dyDescent="0.2">
      <c r="A43" s="5" t="s">
        <v>19</v>
      </c>
      <c r="B43" s="6">
        <v>668.00470980707996</v>
      </c>
      <c r="C43" s="6">
        <v>638.12451455893199</v>
      </c>
      <c r="D43" s="6">
        <v>3.1892515796356702</v>
      </c>
      <c r="E43" s="6">
        <v>19.888741967172901</v>
      </c>
      <c r="F43" s="6">
        <v>188.46721918679901</v>
      </c>
      <c r="G43" s="6">
        <v>79.424335209671099</v>
      </c>
      <c r="H43" s="6">
        <v>102.240686716865</v>
      </c>
      <c r="I43" s="6">
        <v>10.2036947887987</v>
      </c>
      <c r="J43" s="6">
        <v>94.683435154157607</v>
      </c>
    </row>
    <row r="44" spans="1:10" x14ac:dyDescent="0.2">
      <c r="A44" s="5" t="s">
        <v>20</v>
      </c>
      <c r="B44" s="6">
        <v>830.59940006410795</v>
      </c>
      <c r="C44" s="6">
        <v>869.18681967806003</v>
      </c>
      <c r="D44" s="6">
        <v>0.98732725122449305</v>
      </c>
      <c r="E44" s="6">
        <v>15.725351608225299</v>
      </c>
      <c r="F44" s="6">
        <v>200.77835882620599</v>
      </c>
      <c r="G44" s="6">
        <v>114.338459331949</v>
      </c>
      <c r="H44" s="6">
        <v>141.74000419585701</v>
      </c>
      <c r="I44" s="6">
        <v>7.5991252723005704</v>
      </c>
      <c r="J44" s="6">
        <v>95.504571958679406</v>
      </c>
    </row>
    <row r="45" spans="1:10" x14ac:dyDescent="0.2">
      <c r="A45" s="7" t="s">
        <v>21</v>
      </c>
      <c r="B45" s="8">
        <v>1217.11943941851</v>
      </c>
      <c r="C45" s="8">
        <v>1444.01461095081</v>
      </c>
      <c r="D45" s="8">
        <v>2.7129050905738001</v>
      </c>
      <c r="E45" s="8">
        <v>27.988163012649999</v>
      </c>
      <c r="F45" s="8">
        <v>174.455999280616</v>
      </c>
      <c r="G45" s="8">
        <v>200.394764872563</v>
      </c>
      <c r="H45" s="8">
        <v>231.65747836897901</v>
      </c>
      <c r="I45" s="8">
        <v>12.8518205590864</v>
      </c>
      <c r="J45" s="8">
        <v>97.123496085579006</v>
      </c>
    </row>
    <row r="46" spans="1:10" x14ac:dyDescent="0.2">
      <c r="A46" s="9" t="s">
        <v>22</v>
      </c>
      <c r="B46" s="8">
        <v>495.49659328710902</v>
      </c>
      <c r="C46" s="8">
        <v>457.27285128816902</v>
      </c>
      <c r="D46" s="8">
        <v>13.355823889798501</v>
      </c>
      <c r="E46" s="8">
        <v>16.373745136085201</v>
      </c>
      <c r="F46" s="8">
        <v>137.52715598129299</v>
      </c>
      <c r="G46" s="8">
        <v>57.377883597426603</v>
      </c>
      <c r="H46" s="8">
        <v>71.655101409311499</v>
      </c>
      <c r="I46" s="8">
        <v>16.951685773518101</v>
      </c>
      <c r="J46" s="8">
        <v>92.897910738344805</v>
      </c>
    </row>
    <row r="47" spans="1:10" x14ac:dyDescent="0.2">
      <c r="A47" s="10" t="s">
        <v>23</v>
      </c>
      <c r="B47" s="11">
        <v>169.871492745159</v>
      </c>
      <c r="C47" s="11">
        <v>82.306120414498693</v>
      </c>
      <c r="D47" s="11">
        <v>35.102805367526997</v>
      </c>
      <c r="E47" s="11">
        <v>15.3565896213595</v>
      </c>
      <c r="F47" s="11">
        <v>52.430601257707004</v>
      </c>
      <c r="G47" s="11">
        <v>7.4389113807026801</v>
      </c>
      <c r="H47" s="11">
        <v>7.8857123840382997</v>
      </c>
      <c r="I47" s="11">
        <v>48.308100246356297</v>
      </c>
      <c r="J47" s="11">
        <v>58.290638041099697</v>
      </c>
    </row>
    <row r="50" spans="1:12" x14ac:dyDescent="0.2">
      <c r="A50" s="66" t="s">
        <v>24</v>
      </c>
      <c r="B50" s="66"/>
      <c r="C50" s="66"/>
      <c r="D50" s="66"/>
      <c r="E50" s="66"/>
      <c r="F50" s="66"/>
      <c r="G50" s="66"/>
      <c r="H50" s="66"/>
      <c r="I50" s="66"/>
      <c r="J50" s="66"/>
    </row>
    <row r="51" spans="1:12" s="33" customFormat="1" ht="24.2" customHeight="1" x14ac:dyDescent="0.25">
      <c r="A51" s="12" t="s">
        <v>27</v>
      </c>
      <c r="B51" s="61" t="s">
        <v>210</v>
      </c>
      <c r="C51" s="62"/>
      <c r="D51" s="62"/>
      <c r="E51" s="62"/>
      <c r="F51" s="62"/>
      <c r="G51" s="62"/>
      <c r="H51" s="62"/>
      <c r="I51" s="62"/>
      <c r="J51" s="62"/>
      <c r="L51"/>
    </row>
    <row r="52" spans="1:12" s="33" customFormat="1" ht="17.25" customHeight="1" x14ac:dyDescent="0.25">
      <c r="A52" s="12" t="s">
        <v>29</v>
      </c>
      <c r="B52" s="61" t="s">
        <v>211</v>
      </c>
      <c r="C52" s="62"/>
      <c r="D52" s="62"/>
      <c r="E52" s="62"/>
      <c r="F52" s="62"/>
      <c r="G52" s="62"/>
      <c r="H52" s="62"/>
      <c r="I52" s="62"/>
      <c r="J52" s="62"/>
      <c r="L52"/>
    </row>
    <row r="53" spans="1:12" s="33" customFormat="1" ht="17.25" customHeight="1" x14ac:dyDescent="0.25">
      <c r="A53" s="12" t="s">
        <v>31</v>
      </c>
      <c r="B53" s="61" t="s">
        <v>212</v>
      </c>
      <c r="C53" s="62"/>
      <c r="D53" s="62"/>
      <c r="E53" s="62"/>
      <c r="F53" s="62"/>
      <c r="G53" s="62"/>
      <c r="H53" s="62"/>
      <c r="I53" s="62"/>
      <c r="J53" s="62"/>
      <c r="L53"/>
    </row>
    <row r="54" spans="1:12" s="33" customFormat="1" ht="24.2" customHeight="1" x14ac:dyDescent="0.25">
      <c r="A54" s="12" t="s">
        <v>33</v>
      </c>
      <c r="B54" s="61" t="s">
        <v>213</v>
      </c>
      <c r="C54" s="62"/>
      <c r="D54" s="62"/>
      <c r="E54" s="62"/>
      <c r="F54" s="62"/>
      <c r="G54" s="62"/>
      <c r="H54" s="62"/>
      <c r="I54" s="62"/>
      <c r="J54" s="62"/>
      <c r="L54"/>
    </row>
    <row r="55" spans="1:12" s="33" customFormat="1" ht="24.2" customHeight="1" x14ac:dyDescent="0.25">
      <c r="A55" s="12" t="s">
        <v>35</v>
      </c>
      <c r="B55" s="61" t="s">
        <v>214</v>
      </c>
      <c r="C55" s="62"/>
      <c r="D55" s="62"/>
      <c r="E55" s="62"/>
      <c r="F55" s="62"/>
      <c r="G55" s="62"/>
      <c r="H55" s="62"/>
      <c r="I55" s="62"/>
      <c r="J55" s="62"/>
      <c r="L55"/>
    </row>
    <row r="56" spans="1:12" s="33" customFormat="1" ht="36.200000000000003" customHeight="1" x14ac:dyDescent="0.25">
      <c r="A56" s="12" t="s">
        <v>37</v>
      </c>
      <c r="B56" s="61" t="s">
        <v>215</v>
      </c>
      <c r="C56" s="62"/>
      <c r="D56" s="62"/>
      <c r="E56" s="62"/>
      <c r="F56" s="62"/>
      <c r="G56" s="62"/>
      <c r="H56" s="62"/>
      <c r="I56" s="62"/>
      <c r="J56" s="62"/>
      <c r="L56"/>
    </row>
    <row r="57" spans="1:12" s="33" customFormat="1" ht="24.2" customHeight="1" x14ac:dyDescent="0.25">
      <c r="A57" s="12" t="s">
        <v>39</v>
      </c>
      <c r="B57" s="61" t="s">
        <v>216</v>
      </c>
      <c r="C57" s="62"/>
      <c r="D57" s="62"/>
      <c r="E57" s="62"/>
      <c r="F57" s="62"/>
      <c r="G57" s="62"/>
      <c r="H57" s="62"/>
      <c r="I57" s="62"/>
      <c r="J57" s="62"/>
      <c r="L57"/>
    </row>
    <row r="63" spans="1:12" ht="15" x14ac:dyDescent="0.25">
      <c r="A63" s="64" t="s">
        <v>26</v>
      </c>
      <c r="B63" s="65"/>
      <c r="C63" s="65"/>
      <c r="D63" s="65"/>
      <c r="E63" s="65"/>
      <c r="F63" s="65"/>
      <c r="G63" s="65"/>
      <c r="H63" s="65"/>
      <c r="I63" s="65"/>
      <c r="J63" s="65"/>
    </row>
    <row r="64" spans="1:12" x14ac:dyDescent="0.2">
      <c r="A64" s="3"/>
      <c r="B64" s="3"/>
      <c r="C64" s="3"/>
      <c r="D64" s="3"/>
      <c r="E64" s="3"/>
      <c r="F64" s="3"/>
      <c r="G64" s="3"/>
      <c r="H64" s="3"/>
      <c r="I64" s="3"/>
      <c r="J64" s="3"/>
    </row>
    <row r="65" spans="1:10" ht="48" customHeight="1" x14ac:dyDescent="0.2">
      <c r="A65" s="4" t="s">
        <v>2</v>
      </c>
      <c r="B65" s="4" t="s">
        <v>3</v>
      </c>
      <c r="C65" s="4" t="s">
        <v>4</v>
      </c>
      <c r="D65" s="4" t="s">
        <v>5</v>
      </c>
      <c r="E65" s="4" t="s">
        <v>6</v>
      </c>
      <c r="F65" s="4" t="s">
        <v>7</v>
      </c>
      <c r="G65" s="4" t="s">
        <v>8</v>
      </c>
      <c r="H65" s="4" t="s">
        <v>9</v>
      </c>
      <c r="I65" s="4" t="s">
        <v>10</v>
      </c>
      <c r="J65" s="4" t="s">
        <v>11</v>
      </c>
    </row>
    <row r="66" spans="1:10" x14ac:dyDescent="0.2">
      <c r="A66" s="5" t="s">
        <v>12</v>
      </c>
      <c r="B66" s="6">
        <v>106.99663164405401</v>
      </c>
      <c r="C66" s="6">
        <v>45.097270700491499</v>
      </c>
      <c r="D66" s="6">
        <v>41.316169191911598</v>
      </c>
      <c r="E66" s="6">
        <v>14.189831312792601</v>
      </c>
      <c r="F66" s="6">
        <v>13.038461704852001</v>
      </c>
      <c r="G66" s="6">
        <v>4.1867875864767203</v>
      </c>
      <c r="H66" s="6">
        <v>2.45831318875724</v>
      </c>
      <c r="I66" s="6">
        <v>79.905992325370406</v>
      </c>
      <c r="J66" s="6">
        <v>31.623935568193801</v>
      </c>
    </row>
    <row r="67" spans="1:10" x14ac:dyDescent="0.2">
      <c r="A67" s="5" t="s">
        <v>13</v>
      </c>
      <c r="B67" s="6">
        <v>183.766578133314</v>
      </c>
      <c r="C67" s="6">
        <v>82.230680479841396</v>
      </c>
      <c r="D67" s="6">
        <v>29.7265608053515</v>
      </c>
      <c r="E67" s="6">
        <v>17.088535104433401</v>
      </c>
      <c r="F67" s="6">
        <v>69.944387533368101</v>
      </c>
      <c r="G67" s="6">
        <v>7.0696021489891701</v>
      </c>
      <c r="H67" s="6">
        <v>8.1539823647867493</v>
      </c>
      <c r="I67" s="6">
        <v>39.242669922024703</v>
      </c>
      <c r="J67" s="6">
        <v>53.167785390435498</v>
      </c>
    </row>
    <row r="68" spans="1:10" x14ac:dyDescent="0.2">
      <c r="A68" s="5" t="s">
        <v>14</v>
      </c>
      <c r="B68" s="6">
        <v>250.40234489438799</v>
      </c>
      <c r="C68" s="6">
        <v>164.71190090848901</v>
      </c>
      <c r="D68" s="6">
        <v>18.051855960237098</v>
      </c>
      <c r="E68" s="6">
        <v>13.0350544677231</v>
      </c>
      <c r="F68" s="6">
        <v>91.010541917138696</v>
      </c>
      <c r="G68" s="6">
        <v>14.775848745605799</v>
      </c>
      <c r="H68" s="6">
        <v>21.631160876863799</v>
      </c>
      <c r="I68" s="6">
        <v>25.002948180451899</v>
      </c>
      <c r="J68" s="6">
        <v>74.825053272762304</v>
      </c>
    </row>
    <row r="69" spans="1:10" x14ac:dyDescent="0.2">
      <c r="A69" s="5" t="s">
        <v>15</v>
      </c>
      <c r="B69" s="6">
        <v>283.359528819508</v>
      </c>
      <c r="C69" s="6">
        <v>183.07219301556299</v>
      </c>
      <c r="D69" s="6">
        <v>12.363555861211699</v>
      </c>
      <c r="E69" s="6">
        <v>13.1230513702246</v>
      </c>
      <c r="F69" s="6">
        <v>121.411053394644</v>
      </c>
      <c r="G69" s="6">
        <v>19.132425383255601</v>
      </c>
      <c r="H69" s="6">
        <v>27.477898678390599</v>
      </c>
      <c r="I69" s="6">
        <v>16.158261722399299</v>
      </c>
      <c r="J69" s="6">
        <v>81.322209558682701</v>
      </c>
    </row>
    <row r="70" spans="1:10" x14ac:dyDescent="0.2">
      <c r="A70" s="5" t="s">
        <v>16</v>
      </c>
      <c r="B70" s="6">
        <v>340.19023143588799</v>
      </c>
      <c r="C70" s="6">
        <v>228.61305969115901</v>
      </c>
      <c r="D70" s="6">
        <v>8.1207206778283094</v>
      </c>
      <c r="E70" s="6">
        <v>11.107156368002601</v>
      </c>
      <c r="F70" s="6">
        <v>153.717442945503</v>
      </c>
      <c r="G70" s="6">
        <v>25.697491874590401</v>
      </c>
      <c r="H70" s="6">
        <v>35.670657177389202</v>
      </c>
      <c r="I70" s="6">
        <v>10.4361254302103</v>
      </c>
      <c r="J70" s="6">
        <v>85.078602803384697</v>
      </c>
    </row>
    <row r="71" spans="1:10" x14ac:dyDescent="0.2">
      <c r="A71" s="5" t="s">
        <v>17</v>
      </c>
      <c r="B71" s="6">
        <v>429.49476008526301</v>
      </c>
      <c r="C71" s="6">
        <v>391.27234518820802</v>
      </c>
      <c r="D71" s="6">
        <v>6.7060266377667004</v>
      </c>
      <c r="E71" s="6">
        <v>15.7928453478844</v>
      </c>
      <c r="F71" s="6">
        <v>119.48155035760399</v>
      </c>
      <c r="G71" s="6">
        <v>42.548827654693</v>
      </c>
      <c r="H71" s="6">
        <v>61.209180233510899</v>
      </c>
      <c r="I71" s="6">
        <v>15.1692344760651</v>
      </c>
      <c r="J71" s="6">
        <v>90.659446851651097</v>
      </c>
    </row>
    <row r="72" spans="1:10" x14ac:dyDescent="0.2">
      <c r="A72" s="5" t="s">
        <v>18</v>
      </c>
      <c r="B72" s="6">
        <v>497.92303196943197</v>
      </c>
      <c r="C72" s="6">
        <v>435.08865796895202</v>
      </c>
      <c r="D72" s="6">
        <v>3.5117116959638199</v>
      </c>
      <c r="E72" s="6">
        <v>18.973120062510102</v>
      </c>
      <c r="F72" s="6">
        <v>162.398650859908</v>
      </c>
      <c r="G72" s="6">
        <v>52.3366831397338</v>
      </c>
      <c r="H72" s="6">
        <v>69.712425851312602</v>
      </c>
      <c r="I72" s="6">
        <v>11.2632132148641</v>
      </c>
      <c r="J72" s="6">
        <v>91.401557349523401</v>
      </c>
    </row>
    <row r="73" spans="1:10" x14ac:dyDescent="0.2">
      <c r="A73" s="5" t="s">
        <v>19</v>
      </c>
      <c r="B73" s="6">
        <v>576.55208492111399</v>
      </c>
      <c r="C73" s="6">
        <v>514.55117280919296</v>
      </c>
      <c r="D73" s="6">
        <v>2.44827510481137</v>
      </c>
      <c r="E73" s="6">
        <v>13.5397713998986</v>
      </c>
      <c r="F73" s="6">
        <v>195.91998230378101</v>
      </c>
      <c r="G73" s="6">
        <v>66.792015135271697</v>
      </c>
      <c r="H73" s="6">
        <v>83.115099740713902</v>
      </c>
      <c r="I73" s="6">
        <v>7.0211010117914503</v>
      </c>
      <c r="J73" s="6">
        <v>93.932360042547998</v>
      </c>
    </row>
    <row r="74" spans="1:10" x14ac:dyDescent="0.2">
      <c r="A74" s="5" t="s">
        <v>20</v>
      </c>
      <c r="B74" s="6">
        <v>723.70839246403898</v>
      </c>
      <c r="C74" s="6">
        <v>729.59332762650695</v>
      </c>
      <c r="D74" s="6">
        <v>0.76101830301512896</v>
      </c>
      <c r="E74" s="6">
        <v>15.016970490420199</v>
      </c>
      <c r="F74" s="6">
        <v>194.27913990697499</v>
      </c>
      <c r="G74" s="6">
        <v>98.994978843772898</v>
      </c>
      <c r="H74" s="6">
        <v>116.947081633767</v>
      </c>
      <c r="I74" s="6">
        <v>7.29992486766524</v>
      </c>
      <c r="J74" s="6">
        <v>94.950568675908798</v>
      </c>
    </row>
    <row r="75" spans="1:10" x14ac:dyDescent="0.2">
      <c r="A75" s="7" t="s">
        <v>21</v>
      </c>
      <c r="B75" s="8">
        <v>1061.1476449950201</v>
      </c>
      <c r="C75" s="8">
        <v>1219.5570238222001</v>
      </c>
      <c r="D75" s="8">
        <v>2.4021261472037101</v>
      </c>
      <c r="E75" s="8">
        <v>20.471420114376301</v>
      </c>
      <c r="F75" s="8">
        <v>189.594782015243</v>
      </c>
      <c r="G75" s="8">
        <v>176.720988765296</v>
      </c>
      <c r="H75" s="8">
        <v>194.156712841824</v>
      </c>
      <c r="I75" s="8">
        <v>8.8857018683606395</v>
      </c>
      <c r="J75" s="8">
        <v>96.693487970493294</v>
      </c>
    </row>
    <row r="76" spans="1:10" x14ac:dyDescent="0.2">
      <c r="A76" s="9" t="s">
        <v>22</v>
      </c>
      <c r="B76" s="8">
        <v>442.36722908531499</v>
      </c>
      <c r="C76" s="8">
        <v>394.74548380181102</v>
      </c>
      <c r="D76" s="8">
        <v>12.448440774057</v>
      </c>
      <c r="E76" s="8">
        <v>15.155729653440901</v>
      </c>
      <c r="F76" s="8">
        <v>131.496843958055</v>
      </c>
      <c r="G76" s="8">
        <v>50.1437516953632</v>
      </c>
      <c r="H76" s="8">
        <v>61.335516400146901</v>
      </c>
      <c r="I76" s="8">
        <v>16.504507836395899</v>
      </c>
      <c r="J76" s="8">
        <v>91.908913759358896</v>
      </c>
    </row>
    <row r="77" spans="1:10" x14ac:dyDescent="0.2">
      <c r="A77" s="10" t="s">
        <v>23</v>
      </c>
      <c r="B77" s="11">
        <v>160.02172652130201</v>
      </c>
      <c r="C77" s="11">
        <v>76.847059569997</v>
      </c>
      <c r="D77" s="11">
        <v>34.019791971458801</v>
      </c>
      <c r="E77" s="11">
        <v>15.644879100943699</v>
      </c>
      <c r="F77" s="11">
        <v>47.502356064708898</v>
      </c>
      <c r="G77" s="11">
        <v>6.6100875660423997</v>
      </c>
      <c r="H77" s="11">
        <v>7.3822720530377</v>
      </c>
      <c r="I77" s="11">
        <v>50.351148270696399</v>
      </c>
      <c r="J77" s="11">
        <v>53.215223522274798</v>
      </c>
    </row>
    <row r="80" spans="1:10" x14ac:dyDescent="0.2">
      <c r="A80" s="66" t="s">
        <v>24</v>
      </c>
      <c r="B80" s="66"/>
      <c r="C80" s="66"/>
      <c r="D80" s="66"/>
      <c r="E80" s="66"/>
      <c r="F80" s="66"/>
      <c r="G80" s="66"/>
      <c r="H80" s="66"/>
      <c r="I80" s="66"/>
      <c r="J80" s="66"/>
    </row>
    <row r="81" spans="1:12" ht="24.2" customHeight="1" x14ac:dyDescent="0.25">
      <c r="A81" s="12" t="s">
        <v>27</v>
      </c>
      <c r="B81" s="61" t="s">
        <v>210</v>
      </c>
      <c r="C81" s="62"/>
      <c r="D81" s="62"/>
      <c r="E81" s="62"/>
      <c r="F81" s="62"/>
      <c r="G81" s="62"/>
      <c r="H81" s="62"/>
      <c r="I81" s="62"/>
      <c r="J81" s="62"/>
      <c r="L81"/>
    </row>
    <row r="82" spans="1:12" ht="17.25" customHeight="1" x14ac:dyDescent="0.25">
      <c r="A82" s="12" t="s">
        <v>29</v>
      </c>
      <c r="B82" s="61" t="s">
        <v>211</v>
      </c>
      <c r="C82" s="62"/>
      <c r="D82" s="62"/>
      <c r="E82" s="62"/>
      <c r="F82" s="62"/>
      <c r="G82" s="62"/>
      <c r="H82" s="62"/>
      <c r="I82" s="62"/>
      <c r="J82" s="62"/>
      <c r="L82"/>
    </row>
    <row r="83" spans="1:12" ht="17.25" customHeight="1" x14ac:dyDescent="0.25">
      <c r="A83" s="12" t="s">
        <v>31</v>
      </c>
      <c r="B83" s="61" t="s">
        <v>212</v>
      </c>
      <c r="C83" s="62"/>
      <c r="D83" s="62"/>
      <c r="E83" s="62"/>
      <c r="F83" s="62"/>
      <c r="G83" s="62"/>
      <c r="H83" s="62"/>
      <c r="I83" s="62"/>
      <c r="J83" s="62"/>
      <c r="L83"/>
    </row>
    <row r="84" spans="1:12" ht="24.2" customHeight="1" x14ac:dyDescent="0.25">
      <c r="A84" s="12" t="s">
        <v>33</v>
      </c>
      <c r="B84" s="61" t="s">
        <v>213</v>
      </c>
      <c r="C84" s="62"/>
      <c r="D84" s="62"/>
      <c r="E84" s="62"/>
      <c r="F84" s="62"/>
      <c r="G84" s="62"/>
      <c r="H84" s="62"/>
      <c r="I84" s="62"/>
      <c r="J84" s="62"/>
      <c r="L84"/>
    </row>
    <row r="85" spans="1:12" ht="24.2" customHeight="1" x14ac:dyDescent="0.25">
      <c r="A85" s="12" t="s">
        <v>35</v>
      </c>
      <c r="B85" s="61" t="s">
        <v>214</v>
      </c>
      <c r="C85" s="62"/>
      <c r="D85" s="62"/>
      <c r="E85" s="62"/>
      <c r="F85" s="62"/>
      <c r="G85" s="62"/>
      <c r="H85" s="62"/>
      <c r="I85" s="62"/>
      <c r="J85" s="62"/>
      <c r="L85"/>
    </row>
    <row r="86" spans="1:12" ht="36.200000000000003" customHeight="1" x14ac:dyDescent="0.25">
      <c r="A86" s="12" t="s">
        <v>37</v>
      </c>
      <c r="B86" s="61" t="s">
        <v>215</v>
      </c>
      <c r="C86" s="62"/>
      <c r="D86" s="62"/>
      <c r="E86" s="62"/>
      <c r="F86" s="62"/>
      <c r="G86" s="62"/>
      <c r="H86" s="62"/>
      <c r="I86" s="62"/>
      <c r="J86" s="62"/>
      <c r="L86"/>
    </row>
    <row r="87" spans="1:12" ht="24.2" customHeight="1" x14ac:dyDescent="0.25">
      <c r="A87" s="12" t="s">
        <v>39</v>
      </c>
      <c r="B87" s="61" t="s">
        <v>216</v>
      </c>
      <c r="C87" s="62"/>
      <c r="D87" s="62"/>
      <c r="E87" s="62"/>
      <c r="F87" s="62"/>
      <c r="G87" s="62"/>
      <c r="H87" s="62"/>
      <c r="I87" s="62"/>
      <c r="J87" s="62"/>
      <c r="L87"/>
    </row>
    <row r="93" spans="1:12" ht="15" x14ac:dyDescent="0.25">
      <c r="A93" s="64" t="s">
        <v>41</v>
      </c>
      <c r="B93" s="65"/>
      <c r="C93" s="65"/>
      <c r="D93" s="65"/>
      <c r="E93" s="65"/>
      <c r="F93" s="65"/>
      <c r="G93" s="65"/>
      <c r="H93" s="65"/>
      <c r="I93" s="65"/>
      <c r="J93" s="65"/>
    </row>
    <row r="94" spans="1:12" x14ac:dyDescent="0.2">
      <c r="A94" s="3"/>
      <c r="B94" s="3"/>
      <c r="C94" s="3"/>
      <c r="D94" s="3"/>
      <c r="E94" s="3"/>
      <c r="F94" s="3"/>
      <c r="G94" s="3"/>
      <c r="H94" s="3"/>
      <c r="I94" s="3"/>
      <c r="J94" s="3"/>
    </row>
    <row r="95" spans="1:12" ht="48" customHeight="1" x14ac:dyDescent="0.2">
      <c r="A95" s="4" t="s">
        <v>2</v>
      </c>
      <c r="B95" s="4" t="s">
        <v>3</v>
      </c>
      <c r="C95" s="4" t="s">
        <v>4</v>
      </c>
      <c r="D95" s="4" t="s">
        <v>5</v>
      </c>
      <c r="E95" s="4" t="s">
        <v>6</v>
      </c>
      <c r="F95" s="4" t="s">
        <v>7</v>
      </c>
      <c r="G95" s="4" t="s">
        <v>8</v>
      </c>
      <c r="H95" s="4" t="s">
        <v>9</v>
      </c>
      <c r="I95" s="4" t="s">
        <v>10</v>
      </c>
      <c r="J95" s="4" t="s">
        <v>11</v>
      </c>
    </row>
    <row r="96" spans="1:12" x14ac:dyDescent="0.2">
      <c r="A96" s="5" t="s">
        <v>12</v>
      </c>
      <c r="B96" s="6">
        <v>104.789799491354</v>
      </c>
      <c r="C96" s="6">
        <v>48.4636998318298</v>
      </c>
      <c r="D96" s="6">
        <v>40.092039369685999</v>
      </c>
      <c r="E96" s="6">
        <v>16.480342249219198</v>
      </c>
      <c r="F96" s="6">
        <v>8.0368576859851792</v>
      </c>
      <c r="G96" s="6">
        <v>4.96825888084655</v>
      </c>
      <c r="H96" s="6">
        <v>3.3148810638369701</v>
      </c>
      <c r="I96" s="6">
        <v>86.379134962468598</v>
      </c>
      <c r="J96" s="6">
        <v>34.234085448180402</v>
      </c>
    </row>
    <row r="97" spans="1:12" x14ac:dyDescent="0.2">
      <c r="A97" s="5" t="s">
        <v>13</v>
      </c>
      <c r="B97" s="6">
        <v>168.56709239877901</v>
      </c>
      <c r="C97" s="6">
        <v>78.271335546785807</v>
      </c>
      <c r="D97" s="6">
        <v>27.5975886255695</v>
      </c>
      <c r="E97" s="6">
        <v>14.949536863877199</v>
      </c>
      <c r="F97" s="6">
        <v>62.933774344099099</v>
      </c>
      <c r="G97" s="6">
        <v>6.7625580314147804</v>
      </c>
      <c r="H97" s="6">
        <v>8.4225853691454304</v>
      </c>
      <c r="I97" s="6">
        <v>39.439044133495202</v>
      </c>
      <c r="J97" s="6">
        <v>54.665785663256401</v>
      </c>
    </row>
    <row r="98" spans="1:12" x14ac:dyDescent="0.2">
      <c r="A98" s="5" t="s">
        <v>14</v>
      </c>
      <c r="B98" s="6">
        <v>239.89890751159601</v>
      </c>
      <c r="C98" s="6">
        <v>156.98962364391801</v>
      </c>
      <c r="D98" s="6">
        <v>21.5303964665734</v>
      </c>
      <c r="E98" s="6">
        <v>14.3002296534367</v>
      </c>
      <c r="F98" s="6">
        <v>84.0149196502379</v>
      </c>
      <c r="G98" s="6">
        <v>15.2590876264423</v>
      </c>
      <c r="H98" s="6">
        <v>21.677174839053102</v>
      </c>
      <c r="I98" s="6">
        <v>29.501812834669501</v>
      </c>
      <c r="J98" s="6">
        <v>74.272477086636997</v>
      </c>
    </row>
    <row r="99" spans="1:12" x14ac:dyDescent="0.2">
      <c r="A99" s="5" t="s">
        <v>15</v>
      </c>
      <c r="B99" s="6">
        <v>264.46999923982901</v>
      </c>
      <c r="C99" s="6">
        <v>171.81746855168799</v>
      </c>
      <c r="D99" s="6">
        <v>11.8392785426249</v>
      </c>
      <c r="E99" s="6">
        <v>10.308439379977001</v>
      </c>
      <c r="F99" s="6">
        <v>115.434314229625</v>
      </c>
      <c r="G99" s="6">
        <v>18.829078443393101</v>
      </c>
      <c r="H99" s="6">
        <v>26.1004250790009</v>
      </c>
      <c r="I99" s="6">
        <v>14.7969428545412</v>
      </c>
      <c r="J99" s="6">
        <v>80.875917446683204</v>
      </c>
    </row>
    <row r="100" spans="1:12" x14ac:dyDescent="0.2">
      <c r="A100" s="5" t="s">
        <v>16</v>
      </c>
      <c r="B100" s="6">
        <v>318.25882006872502</v>
      </c>
      <c r="C100" s="6">
        <v>216.329086611468</v>
      </c>
      <c r="D100" s="6">
        <v>9.3406698234475698</v>
      </c>
      <c r="E100" s="6">
        <v>12.7890372812746</v>
      </c>
      <c r="F100" s="6">
        <v>139.56607802002901</v>
      </c>
      <c r="G100" s="6">
        <v>25.527138023672901</v>
      </c>
      <c r="H100" s="6">
        <v>34.238914251718597</v>
      </c>
      <c r="I100" s="6">
        <v>12.989084319222799</v>
      </c>
      <c r="J100" s="6">
        <v>84.685245109516899</v>
      </c>
    </row>
    <row r="101" spans="1:12" x14ac:dyDescent="0.2">
      <c r="A101" s="5" t="s">
        <v>17</v>
      </c>
      <c r="B101" s="6">
        <v>402.585522040439</v>
      </c>
      <c r="C101" s="6">
        <v>358.70574509379497</v>
      </c>
      <c r="D101" s="6">
        <v>8.2546321960768605</v>
      </c>
      <c r="E101" s="6">
        <v>16.4975215283418</v>
      </c>
      <c r="F101" s="6">
        <v>117.084006448652</v>
      </c>
      <c r="G101" s="6">
        <v>41.143982469900799</v>
      </c>
      <c r="H101" s="6">
        <v>56.812401992617097</v>
      </c>
      <c r="I101" s="6">
        <v>16.815693150835699</v>
      </c>
      <c r="J101" s="6">
        <v>90.274842437584297</v>
      </c>
    </row>
    <row r="102" spans="1:12" x14ac:dyDescent="0.2">
      <c r="A102" s="5" t="s">
        <v>18</v>
      </c>
      <c r="B102" s="6">
        <v>476.37974358974702</v>
      </c>
      <c r="C102" s="6">
        <v>429.10044668795803</v>
      </c>
      <c r="D102" s="6">
        <v>4.2678468907483804</v>
      </c>
      <c r="E102" s="6">
        <v>16.839940773439402</v>
      </c>
      <c r="F102" s="6">
        <v>148.41270177580699</v>
      </c>
      <c r="G102" s="6">
        <v>52.707074102026702</v>
      </c>
      <c r="H102" s="6">
        <v>69.534119716260193</v>
      </c>
      <c r="I102" s="6">
        <v>11.3923252710665</v>
      </c>
      <c r="J102" s="6">
        <v>91.314394695601905</v>
      </c>
    </row>
    <row r="103" spans="1:12" x14ac:dyDescent="0.2">
      <c r="A103" s="5" t="s">
        <v>19</v>
      </c>
      <c r="B103" s="6">
        <v>529.44180286006701</v>
      </c>
      <c r="C103" s="6">
        <v>454.86742339151903</v>
      </c>
      <c r="D103" s="6">
        <v>2.7576356692441699</v>
      </c>
      <c r="E103" s="6">
        <v>16.2178369946648</v>
      </c>
      <c r="F103" s="6">
        <v>191.79882667013399</v>
      </c>
      <c r="G103" s="6">
        <v>61.684153742287002</v>
      </c>
      <c r="H103" s="6">
        <v>74.515765182569496</v>
      </c>
      <c r="I103" s="6">
        <v>8.5135557532240096</v>
      </c>
      <c r="J103" s="6">
        <v>93.259647802470795</v>
      </c>
    </row>
    <row r="104" spans="1:12" x14ac:dyDescent="0.2">
      <c r="A104" s="5" t="s">
        <v>20</v>
      </c>
      <c r="B104" s="6">
        <v>661.847834598551</v>
      </c>
      <c r="C104" s="6">
        <v>659.26422213123499</v>
      </c>
      <c r="D104" s="6">
        <v>0.83944799587857399</v>
      </c>
      <c r="E104" s="6">
        <v>14.4327681951361</v>
      </c>
      <c r="F104" s="6">
        <v>185.26383486475501</v>
      </c>
      <c r="G104" s="6">
        <v>91.422817886734805</v>
      </c>
      <c r="H104" s="6">
        <v>106.52962075477799</v>
      </c>
      <c r="I104" s="6">
        <v>7.3824207359388501</v>
      </c>
      <c r="J104" s="6">
        <v>94.366620077894297</v>
      </c>
    </row>
    <row r="105" spans="1:12" x14ac:dyDescent="0.2">
      <c r="A105" s="7" t="s">
        <v>21</v>
      </c>
      <c r="B105" s="8">
        <v>993.08661630810002</v>
      </c>
      <c r="C105" s="8">
        <v>1105.39197960107</v>
      </c>
      <c r="D105" s="8">
        <v>2.5368286103951299</v>
      </c>
      <c r="E105" s="8">
        <v>20.378295261884901</v>
      </c>
      <c r="F105" s="8">
        <v>205.030077847461</v>
      </c>
      <c r="G105" s="8">
        <v>162.64948210574099</v>
      </c>
      <c r="H105" s="8">
        <v>177.60108144</v>
      </c>
      <c r="I105" s="8">
        <v>8.3570914237299299</v>
      </c>
      <c r="J105" s="8">
        <v>96.334253041085901</v>
      </c>
    </row>
    <row r="106" spans="1:12" x14ac:dyDescent="0.2">
      <c r="A106" s="9" t="s">
        <v>22</v>
      </c>
      <c r="B106" s="8">
        <v>413.57573159576702</v>
      </c>
      <c r="C106" s="8">
        <v>363.73302394329102</v>
      </c>
      <c r="D106" s="8">
        <v>12.6813589569275</v>
      </c>
      <c r="E106" s="8">
        <v>15.200266636372101</v>
      </c>
      <c r="F106" s="8">
        <v>126.661800357983</v>
      </c>
      <c r="G106" s="8">
        <v>47.469250442294303</v>
      </c>
      <c r="H106" s="8">
        <v>57.231468284973403</v>
      </c>
      <c r="I106" s="8">
        <v>17.188014009288999</v>
      </c>
      <c r="J106" s="8">
        <v>91.2624361309813</v>
      </c>
    </row>
    <row r="107" spans="1:12" x14ac:dyDescent="0.2">
      <c r="A107" s="10" t="s">
        <v>23</v>
      </c>
      <c r="B107" s="11">
        <v>151.43968682657601</v>
      </c>
      <c r="C107" s="11">
        <v>74.506052278690504</v>
      </c>
      <c r="D107" s="11">
        <v>32.930389525771901</v>
      </c>
      <c r="E107" s="11">
        <v>15.7928188013595</v>
      </c>
      <c r="F107" s="11">
        <v>42.887189121789397</v>
      </c>
      <c r="G107" s="11">
        <v>6.8844490360464103</v>
      </c>
      <c r="H107" s="11">
        <v>7.7923142918438204</v>
      </c>
      <c r="I107" s="11">
        <v>52.370554478631</v>
      </c>
      <c r="J107" s="11">
        <v>53.511044472459297</v>
      </c>
    </row>
    <row r="110" spans="1:12" x14ac:dyDescent="0.2">
      <c r="A110" s="66" t="s">
        <v>24</v>
      </c>
      <c r="B110" s="66"/>
      <c r="C110" s="66"/>
      <c r="D110" s="66"/>
      <c r="E110" s="66"/>
      <c r="F110" s="66"/>
      <c r="G110" s="66"/>
      <c r="H110" s="66"/>
      <c r="I110" s="66"/>
      <c r="J110" s="66"/>
    </row>
    <row r="111" spans="1:12" ht="24.2" customHeight="1" x14ac:dyDescent="0.25">
      <c r="A111" s="12" t="s">
        <v>27</v>
      </c>
      <c r="B111" s="61" t="s">
        <v>210</v>
      </c>
      <c r="C111" s="62"/>
      <c r="D111" s="62"/>
      <c r="E111" s="62"/>
      <c r="F111" s="62"/>
      <c r="G111" s="62"/>
      <c r="H111" s="62"/>
      <c r="I111" s="62"/>
      <c r="J111" s="62"/>
      <c r="L111"/>
    </row>
    <row r="112" spans="1:12" ht="17.25" customHeight="1" x14ac:dyDescent="0.25">
      <c r="A112" s="12" t="s">
        <v>29</v>
      </c>
      <c r="B112" s="61" t="s">
        <v>211</v>
      </c>
      <c r="C112" s="62"/>
      <c r="D112" s="62"/>
      <c r="E112" s="62"/>
      <c r="F112" s="62"/>
      <c r="G112" s="62"/>
      <c r="H112" s="62"/>
      <c r="I112" s="62"/>
      <c r="J112" s="62"/>
      <c r="L112"/>
    </row>
    <row r="113" spans="1:12" ht="17.25" customHeight="1" x14ac:dyDescent="0.25">
      <c r="A113" s="12" t="s">
        <v>31</v>
      </c>
      <c r="B113" s="61" t="s">
        <v>212</v>
      </c>
      <c r="C113" s="62"/>
      <c r="D113" s="62"/>
      <c r="E113" s="62"/>
      <c r="F113" s="62"/>
      <c r="G113" s="62"/>
      <c r="H113" s="62"/>
      <c r="I113" s="62"/>
      <c r="J113" s="62"/>
      <c r="L113"/>
    </row>
    <row r="114" spans="1:12" ht="24.2" customHeight="1" x14ac:dyDescent="0.25">
      <c r="A114" s="12" t="s">
        <v>33</v>
      </c>
      <c r="B114" s="61" t="s">
        <v>213</v>
      </c>
      <c r="C114" s="62"/>
      <c r="D114" s="62"/>
      <c r="E114" s="62"/>
      <c r="F114" s="62"/>
      <c r="G114" s="62"/>
      <c r="H114" s="62"/>
      <c r="I114" s="62"/>
      <c r="J114" s="62"/>
      <c r="L114"/>
    </row>
    <row r="115" spans="1:12" ht="24.2" customHeight="1" x14ac:dyDescent="0.25">
      <c r="A115" s="12" t="s">
        <v>35</v>
      </c>
      <c r="B115" s="61" t="s">
        <v>214</v>
      </c>
      <c r="C115" s="62"/>
      <c r="D115" s="62"/>
      <c r="E115" s="62"/>
      <c r="F115" s="62"/>
      <c r="G115" s="62"/>
      <c r="H115" s="62"/>
      <c r="I115" s="62"/>
      <c r="J115" s="62"/>
      <c r="L115"/>
    </row>
    <row r="116" spans="1:12" ht="36.200000000000003" customHeight="1" x14ac:dyDescent="0.25">
      <c r="A116" s="12" t="s">
        <v>37</v>
      </c>
      <c r="B116" s="61" t="s">
        <v>215</v>
      </c>
      <c r="C116" s="62"/>
      <c r="D116" s="62"/>
      <c r="E116" s="62"/>
      <c r="F116" s="62"/>
      <c r="G116" s="62"/>
      <c r="H116" s="62"/>
      <c r="I116" s="62"/>
      <c r="J116" s="62"/>
      <c r="L116"/>
    </row>
    <row r="117" spans="1:12" ht="24.2" customHeight="1" x14ac:dyDescent="0.25">
      <c r="A117" s="12" t="s">
        <v>39</v>
      </c>
      <c r="B117" s="61" t="s">
        <v>216</v>
      </c>
      <c r="C117" s="62"/>
      <c r="D117" s="62"/>
      <c r="E117" s="62"/>
      <c r="F117" s="62"/>
      <c r="G117" s="62"/>
      <c r="H117" s="62"/>
      <c r="I117" s="62"/>
      <c r="J117" s="62"/>
      <c r="L117"/>
    </row>
    <row r="120" spans="1:12" x14ac:dyDescent="0.2">
      <c r="A120" s="13" t="s">
        <v>42</v>
      </c>
    </row>
    <row r="121" spans="1:12" ht="36.200000000000003" customHeight="1" x14ac:dyDescent="0.25">
      <c r="A121" s="63" t="s">
        <v>43</v>
      </c>
      <c r="B121" s="63"/>
      <c r="C121" s="63"/>
      <c r="D121" s="63"/>
      <c r="E121" s="63"/>
      <c r="F121" s="63"/>
      <c r="G121" s="63"/>
      <c r="H121" s="63"/>
      <c r="I121" s="63"/>
      <c r="J121" s="63"/>
      <c r="L121"/>
    </row>
    <row r="122" spans="1:12" x14ac:dyDescent="0.2">
      <c r="A122" s="1" t="s">
        <v>44</v>
      </c>
    </row>
    <row r="123" spans="1:12" x14ac:dyDescent="0.2">
      <c r="A123" s="1" t="s">
        <v>45</v>
      </c>
    </row>
    <row r="125" spans="1:12" x14ac:dyDescent="0.2">
      <c r="A125" s="1" t="s">
        <v>330</v>
      </c>
    </row>
    <row r="126" spans="1:12" x14ac:dyDescent="0.2">
      <c r="A126" s="15" t="s">
        <v>46</v>
      </c>
    </row>
  </sheetData>
  <sheetProtection objects="1" scenarios="1"/>
  <mergeCells count="37">
    <mergeCell ref="A80:J80"/>
    <mergeCell ref="B51:J51"/>
    <mergeCell ref="B52:J52"/>
    <mergeCell ref="B53:J53"/>
    <mergeCell ref="B54:J54"/>
    <mergeCell ref="B55:J55"/>
    <mergeCell ref="B56:J56"/>
    <mergeCell ref="B57:J57"/>
    <mergeCell ref="A3:J3"/>
    <mergeCell ref="A20:J20"/>
    <mergeCell ref="A33:J33"/>
    <mergeCell ref="A50:J50"/>
    <mergeCell ref="A63:J63"/>
    <mergeCell ref="B21:J21"/>
    <mergeCell ref="B22:J22"/>
    <mergeCell ref="B23:J23"/>
    <mergeCell ref="B24:J24"/>
    <mergeCell ref="B25:J25"/>
    <mergeCell ref="B26:J26"/>
    <mergeCell ref="B27:J27"/>
    <mergeCell ref="B113:J113"/>
    <mergeCell ref="B81:J81"/>
    <mergeCell ref="B82:J82"/>
    <mergeCell ref="B83:J83"/>
    <mergeCell ref="B84:J84"/>
    <mergeCell ref="B85:J85"/>
    <mergeCell ref="B86:J86"/>
    <mergeCell ref="B87:J87"/>
    <mergeCell ref="A93:J93"/>
    <mergeCell ref="A110:J110"/>
    <mergeCell ref="B111:J111"/>
    <mergeCell ref="B112:J112"/>
    <mergeCell ref="B114:J114"/>
    <mergeCell ref="B115:J115"/>
    <mergeCell ref="B116:J116"/>
    <mergeCell ref="B117:J117"/>
    <mergeCell ref="A121:J121"/>
  </mergeCells>
  <pageMargins left="0.69999998807907104" right="0.69999998807907104" top="0.75" bottom="0.75" header="0.30000001192092896" footer="0.30000001192092896"/>
  <pageSetup errors="blank"/>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126"/>
  <sheetViews>
    <sheetView workbookViewId="0"/>
  </sheetViews>
  <sheetFormatPr defaultColWidth="0" defaultRowHeight="11.25" x14ac:dyDescent="0.2"/>
  <cols>
    <col min="1" max="10" width="14.28515625" style="1" customWidth="1"/>
    <col min="11" max="11" width="0" style="1" hidden="1"/>
    <col min="12" max="12" width="12.28515625" style="1" customWidth="1"/>
    <col min="13" max="16384" width="0" style="1" hidden="1"/>
  </cols>
  <sheetData>
    <row r="1" spans="1:10" ht="15" x14ac:dyDescent="0.25">
      <c r="A1" s="2" t="s">
        <v>217</v>
      </c>
    </row>
    <row r="3" spans="1:10" ht="15" x14ac:dyDescent="0.25">
      <c r="A3" s="64" t="s">
        <v>1</v>
      </c>
      <c r="B3" s="65"/>
      <c r="C3" s="65"/>
      <c r="D3" s="65"/>
      <c r="E3" s="65"/>
      <c r="F3" s="65"/>
      <c r="G3" s="65"/>
      <c r="H3" s="65"/>
      <c r="I3" s="65"/>
      <c r="J3" s="65"/>
    </row>
    <row r="4" spans="1:10" x14ac:dyDescent="0.2">
      <c r="A4" s="3"/>
      <c r="B4" s="3"/>
      <c r="C4" s="3"/>
      <c r="D4" s="3"/>
      <c r="E4" s="3"/>
      <c r="F4" s="3"/>
      <c r="G4" s="3"/>
      <c r="H4" s="3"/>
      <c r="I4" s="3"/>
      <c r="J4" s="3"/>
    </row>
    <row r="5" spans="1:10" ht="48" customHeight="1" x14ac:dyDescent="0.2">
      <c r="A5" s="4" t="s">
        <v>2</v>
      </c>
      <c r="B5" s="4" t="s">
        <v>3</v>
      </c>
      <c r="C5" s="4" t="s">
        <v>4</v>
      </c>
      <c r="D5" s="4" t="s">
        <v>5</v>
      </c>
      <c r="E5" s="4" t="s">
        <v>6</v>
      </c>
      <c r="F5" s="4" t="s">
        <v>7</v>
      </c>
      <c r="G5" s="4" t="s">
        <v>8</v>
      </c>
      <c r="H5" s="4" t="s">
        <v>9</v>
      </c>
      <c r="I5" s="4" t="s">
        <v>10</v>
      </c>
      <c r="J5" s="4" t="s">
        <v>11</v>
      </c>
    </row>
    <row r="6" spans="1:10" x14ac:dyDescent="0.2">
      <c r="A6" s="5" t="s">
        <v>12</v>
      </c>
      <c r="B6" s="6">
        <v>683.84692561993495</v>
      </c>
      <c r="C6" s="6">
        <v>213.197262213648</v>
      </c>
      <c r="D6" s="6">
        <v>195.04960188189699</v>
      </c>
      <c r="E6" s="6">
        <v>67.026675937750895</v>
      </c>
      <c r="F6" s="6">
        <v>298.82832259008097</v>
      </c>
      <c r="G6" s="6">
        <v>13.925030154366301</v>
      </c>
      <c r="H6" s="6">
        <v>65.396832501668101</v>
      </c>
      <c r="I6" s="6">
        <v>34.876610826700301</v>
      </c>
      <c r="J6" s="6">
        <v>59.338188549220803</v>
      </c>
    </row>
    <row r="7" spans="1:10" x14ac:dyDescent="0.2">
      <c r="A7" s="5" t="s">
        <v>13</v>
      </c>
      <c r="B7" s="6">
        <v>1075.63541438882</v>
      </c>
      <c r="C7" s="6">
        <v>643.50340602554297</v>
      </c>
      <c r="D7" s="6">
        <v>198.28430316779901</v>
      </c>
      <c r="E7" s="6">
        <v>94.001591079600402</v>
      </c>
      <c r="F7" s="6">
        <v>334.39912329999203</v>
      </c>
      <c r="G7" s="6">
        <v>28.747673702743199</v>
      </c>
      <c r="H7" s="6">
        <v>154.72714872697</v>
      </c>
      <c r="I7" s="6">
        <v>32.188886420240003</v>
      </c>
      <c r="J7" s="6">
        <v>80.431450262343006</v>
      </c>
    </row>
    <row r="8" spans="1:10" x14ac:dyDescent="0.2">
      <c r="A8" s="5" t="s">
        <v>14</v>
      </c>
      <c r="B8" s="6">
        <v>1248.2095986683801</v>
      </c>
      <c r="C8" s="6">
        <v>846.41871542262299</v>
      </c>
      <c r="D8" s="6">
        <v>105.020475647615</v>
      </c>
      <c r="E8" s="6">
        <v>104.55711460926101</v>
      </c>
      <c r="F8" s="6">
        <v>440.85227934624902</v>
      </c>
      <c r="G8" s="6">
        <v>52.493261238398297</v>
      </c>
      <c r="H8" s="6">
        <v>184.832546918101</v>
      </c>
      <c r="I8" s="6">
        <v>17.0560467237319</v>
      </c>
      <c r="J8" s="6">
        <v>88.835829199059802</v>
      </c>
    </row>
    <row r="9" spans="1:10" x14ac:dyDescent="0.2">
      <c r="A9" s="5" t="s">
        <v>15</v>
      </c>
      <c r="B9" s="6">
        <v>1480.0465484659001</v>
      </c>
      <c r="C9" s="6">
        <v>1243.0215625057999</v>
      </c>
      <c r="D9" s="6">
        <v>67.429067581583595</v>
      </c>
      <c r="E9" s="6">
        <v>109.672262252053</v>
      </c>
      <c r="F9" s="6">
        <v>423.690036671553</v>
      </c>
      <c r="G9" s="6">
        <v>85.849944482679604</v>
      </c>
      <c r="H9" s="6">
        <v>268.14125678178101</v>
      </c>
      <c r="I9" s="6">
        <v>13.0127334292526</v>
      </c>
      <c r="J9" s="6">
        <v>92.057164688830994</v>
      </c>
    </row>
    <row r="10" spans="1:10" x14ac:dyDescent="0.2">
      <c r="A10" s="5" t="s">
        <v>16</v>
      </c>
      <c r="B10" s="6">
        <v>1669.9273566827301</v>
      </c>
      <c r="C10" s="6">
        <v>1360.87798695166</v>
      </c>
      <c r="D10" s="6">
        <v>44.564619390637901</v>
      </c>
      <c r="E10" s="6">
        <v>136.32641104939199</v>
      </c>
      <c r="F10" s="6">
        <v>557.31086955141097</v>
      </c>
      <c r="G10" s="6">
        <v>120.54453782568601</v>
      </c>
      <c r="H10" s="6">
        <v>296.650010372341</v>
      </c>
      <c r="I10" s="6">
        <v>8.3451520746631793</v>
      </c>
      <c r="J10" s="6">
        <v>93.409092198872699</v>
      </c>
    </row>
    <row r="11" spans="1:10" x14ac:dyDescent="0.2">
      <c r="A11" s="5" t="s">
        <v>17</v>
      </c>
      <c r="B11" s="6">
        <v>2002.7260380006301</v>
      </c>
      <c r="C11" s="6">
        <v>2028.73870296274</v>
      </c>
      <c r="D11" s="6">
        <v>46.175062355125803</v>
      </c>
      <c r="E11" s="6">
        <v>123.587286319076</v>
      </c>
      <c r="F11" s="6">
        <v>432.17678096760102</v>
      </c>
      <c r="G11" s="6">
        <v>184.576137957583</v>
      </c>
      <c r="H11" s="6">
        <v>432.72173770363401</v>
      </c>
      <c r="I11" s="6">
        <v>9.7375942629599006</v>
      </c>
      <c r="J11" s="6">
        <v>96.401401052115006</v>
      </c>
    </row>
    <row r="12" spans="1:10" x14ac:dyDescent="0.2">
      <c r="A12" s="5" t="s">
        <v>18</v>
      </c>
      <c r="B12" s="6">
        <v>2182.6015195820501</v>
      </c>
      <c r="C12" s="6">
        <v>2195.8364583025</v>
      </c>
      <c r="D12" s="6">
        <v>30.849152817387601</v>
      </c>
      <c r="E12" s="6">
        <v>119.368335990359</v>
      </c>
      <c r="F12" s="6">
        <v>520.99522741906799</v>
      </c>
      <c r="G12" s="6">
        <v>225.029874093383</v>
      </c>
      <c r="H12" s="6">
        <v>448.21908698910897</v>
      </c>
      <c r="I12" s="6">
        <v>7.0815218382030496</v>
      </c>
      <c r="J12" s="6">
        <v>96.921316888013706</v>
      </c>
    </row>
    <row r="13" spans="1:10" x14ac:dyDescent="0.2">
      <c r="A13" s="5" t="s">
        <v>19</v>
      </c>
      <c r="B13" s="6">
        <v>2501.7823803637798</v>
      </c>
      <c r="C13" s="6">
        <v>2648.9538374241602</v>
      </c>
      <c r="D13" s="6">
        <v>31.0592628806071</v>
      </c>
      <c r="E13" s="6">
        <v>146.727341979561</v>
      </c>
      <c r="F13" s="6">
        <v>547.17374647863903</v>
      </c>
      <c r="G13" s="6">
        <v>302.04283060047999</v>
      </c>
      <c r="H13" s="6">
        <v>558.56888199423702</v>
      </c>
      <c r="I13" s="6">
        <v>6.7432288047593696</v>
      </c>
      <c r="J13" s="6">
        <v>97.323704848142995</v>
      </c>
    </row>
    <row r="14" spans="1:10" x14ac:dyDescent="0.2">
      <c r="A14" s="5" t="s">
        <v>20</v>
      </c>
      <c r="B14" s="6">
        <v>2836.2434375456801</v>
      </c>
      <c r="C14" s="6">
        <v>3229.7135344131498</v>
      </c>
      <c r="D14" s="6">
        <v>22.530584766293899</v>
      </c>
      <c r="E14" s="6">
        <v>148.10698435163599</v>
      </c>
      <c r="F14" s="6">
        <v>542.04331604449703</v>
      </c>
      <c r="G14" s="6">
        <v>418.19437361361901</v>
      </c>
      <c r="H14" s="6">
        <v>676.75600618035196</v>
      </c>
      <c r="I14" s="6">
        <v>6.0284559185313604</v>
      </c>
      <c r="J14" s="6">
        <v>98.007596877577498</v>
      </c>
    </row>
    <row r="15" spans="1:10" x14ac:dyDescent="0.2">
      <c r="A15" s="7" t="s">
        <v>21</v>
      </c>
      <c r="B15" s="8">
        <v>4005.4685062179901</v>
      </c>
      <c r="C15" s="8">
        <v>5010.4992718916501</v>
      </c>
      <c r="D15" s="8">
        <v>17.478889193573799</v>
      </c>
      <c r="E15" s="8">
        <v>149.07297782449101</v>
      </c>
      <c r="F15" s="8">
        <v>712.92154863272197</v>
      </c>
      <c r="G15" s="8">
        <v>887.03570803823197</v>
      </c>
      <c r="H15" s="8">
        <v>989.21223744746999</v>
      </c>
      <c r="I15" s="8">
        <v>4.0346072054055204</v>
      </c>
      <c r="J15" s="8">
        <v>98.667971417963102</v>
      </c>
    </row>
    <row r="16" spans="1:10" x14ac:dyDescent="0.2">
      <c r="A16" s="9" t="s">
        <v>22</v>
      </c>
      <c r="B16" s="8">
        <v>1863.23531650574</v>
      </c>
      <c r="C16" s="8">
        <v>1796.2450542633401</v>
      </c>
      <c r="D16" s="8">
        <v>85.441852733986394</v>
      </c>
      <c r="E16" s="8">
        <v>115.94523240542701</v>
      </c>
      <c r="F16" s="8">
        <v>467.68489819213897</v>
      </c>
      <c r="G16" s="8">
        <v>212.79602206823799</v>
      </c>
      <c r="H16" s="8">
        <v>378.48629667793102</v>
      </c>
      <c r="I16" s="8">
        <v>14.4684040280868</v>
      </c>
      <c r="J16" s="8">
        <v>96.601859400819293</v>
      </c>
    </row>
    <row r="17" spans="1:12" x14ac:dyDescent="0.2">
      <c r="A17" s="10" t="s">
        <v>23</v>
      </c>
      <c r="B17" s="11">
        <v>690.33038331967703</v>
      </c>
      <c r="C17" s="11">
        <v>217.82721321531801</v>
      </c>
      <c r="D17" s="11">
        <v>197.21368015546599</v>
      </c>
      <c r="E17" s="11">
        <v>67.823036989734902</v>
      </c>
      <c r="F17" s="11">
        <v>299.333072525327</v>
      </c>
      <c r="G17" s="11">
        <v>14.131450658646999</v>
      </c>
      <c r="H17" s="11">
        <v>66.689120989096807</v>
      </c>
      <c r="I17" s="11">
        <v>34.814002561442599</v>
      </c>
      <c r="J17" s="11">
        <v>59.638876268804303</v>
      </c>
    </row>
    <row r="20" spans="1:12" x14ac:dyDescent="0.2">
      <c r="A20" s="66" t="s">
        <v>24</v>
      </c>
      <c r="B20" s="66"/>
      <c r="C20" s="66"/>
      <c r="D20" s="66"/>
      <c r="E20" s="66"/>
      <c r="F20" s="66"/>
      <c r="G20" s="66"/>
      <c r="H20" s="66"/>
      <c r="I20" s="66"/>
      <c r="J20" s="66"/>
    </row>
    <row r="21" spans="1:12" s="33" customFormat="1" ht="36.200000000000003" customHeight="1" x14ac:dyDescent="0.25">
      <c r="A21" s="12" t="s">
        <v>27</v>
      </c>
      <c r="B21" s="61" t="s">
        <v>218</v>
      </c>
      <c r="C21" s="62"/>
      <c r="D21" s="62"/>
      <c r="E21" s="62"/>
      <c r="F21" s="62"/>
      <c r="G21" s="62"/>
      <c r="H21" s="62"/>
      <c r="I21" s="62"/>
      <c r="J21" s="62"/>
      <c r="L21"/>
    </row>
    <row r="22" spans="1:12" s="33" customFormat="1" ht="17.25" customHeight="1" x14ac:dyDescent="0.25">
      <c r="A22" s="12" t="s">
        <v>29</v>
      </c>
      <c r="B22" s="61" t="s">
        <v>219</v>
      </c>
      <c r="C22" s="62"/>
      <c r="D22" s="62"/>
      <c r="E22" s="62"/>
      <c r="F22" s="62"/>
      <c r="G22" s="62"/>
      <c r="H22" s="62"/>
      <c r="I22" s="62"/>
      <c r="J22" s="62"/>
      <c r="L22"/>
    </row>
    <row r="23" spans="1:12" s="33" customFormat="1" ht="17.25" customHeight="1" x14ac:dyDescent="0.25">
      <c r="A23" s="12" t="s">
        <v>31</v>
      </c>
      <c r="B23" s="61" t="s">
        <v>220</v>
      </c>
      <c r="C23" s="62"/>
      <c r="D23" s="62"/>
      <c r="E23" s="62"/>
      <c r="F23" s="62"/>
      <c r="G23" s="62"/>
      <c r="H23" s="62"/>
      <c r="I23" s="62"/>
      <c r="J23" s="62"/>
      <c r="L23"/>
    </row>
    <row r="24" spans="1:12" s="33" customFormat="1" ht="24.2" customHeight="1" x14ac:dyDescent="0.25">
      <c r="A24" s="12" t="s">
        <v>33</v>
      </c>
      <c r="B24" s="61" t="s">
        <v>221</v>
      </c>
      <c r="C24" s="62"/>
      <c r="D24" s="62"/>
      <c r="E24" s="62"/>
      <c r="F24" s="62"/>
      <c r="G24" s="62"/>
      <c r="H24" s="62"/>
      <c r="I24" s="62"/>
      <c r="J24" s="62"/>
      <c r="L24"/>
    </row>
    <row r="25" spans="1:12" s="33" customFormat="1" ht="24.2" customHeight="1" x14ac:dyDescent="0.25">
      <c r="A25" s="12" t="s">
        <v>35</v>
      </c>
      <c r="B25" s="61" t="s">
        <v>222</v>
      </c>
      <c r="C25" s="62"/>
      <c r="D25" s="62"/>
      <c r="E25" s="62"/>
      <c r="F25" s="62"/>
      <c r="G25" s="62"/>
      <c r="H25" s="62"/>
      <c r="I25" s="62"/>
      <c r="J25" s="62"/>
      <c r="L25"/>
    </row>
    <row r="26" spans="1:12" s="33" customFormat="1" ht="36.200000000000003" customHeight="1" x14ac:dyDescent="0.25">
      <c r="A26" s="12" t="s">
        <v>37</v>
      </c>
      <c r="B26" s="61" t="s">
        <v>223</v>
      </c>
      <c r="C26" s="62"/>
      <c r="D26" s="62"/>
      <c r="E26" s="62"/>
      <c r="F26" s="62"/>
      <c r="G26" s="62"/>
      <c r="H26" s="62"/>
      <c r="I26" s="62"/>
      <c r="J26" s="62"/>
      <c r="L26"/>
    </row>
    <row r="27" spans="1:12" s="33" customFormat="1" ht="48.4" customHeight="1" x14ac:dyDescent="0.25">
      <c r="A27" s="12" t="s">
        <v>39</v>
      </c>
      <c r="B27" s="61" t="s">
        <v>224</v>
      </c>
      <c r="C27" s="62"/>
      <c r="D27" s="62"/>
      <c r="E27" s="62"/>
      <c r="F27" s="62"/>
      <c r="G27" s="62"/>
      <c r="H27" s="62"/>
      <c r="I27" s="62"/>
      <c r="J27" s="62"/>
      <c r="L27"/>
    </row>
    <row r="33" spans="1:10" ht="15" x14ac:dyDescent="0.25">
      <c r="A33" s="64" t="s">
        <v>25</v>
      </c>
      <c r="B33" s="65"/>
      <c r="C33" s="65"/>
      <c r="D33" s="65"/>
      <c r="E33" s="65"/>
      <c r="F33" s="65"/>
      <c r="G33" s="65"/>
      <c r="H33" s="65"/>
      <c r="I33" s="65"/>
      <c r="J33" s="65"/>
    </row>
    <row r="34" spans="1:10" x14ac:dyDescent="0.2">
      <c r="A34" s="3"/>
      <c r="B34" s="3"/>
      <c r="C34" s="3"/>
      <c r="D34" s="3"/>
      <c r="E34" s="3"/>
      <c r="F34" s="3"/>
      <c r="G34" s="3"/>
      <c r="H34" s="3"/>
      <c r="I34" s="3"/>
      <c r="J34" s="3"/>
    </row>
    <row r="35" spans="1:10" ht="48" customHeight="1" x14ac:dyDescent="0.2">
      <c r="A35" s="4" t="s">
        <v>2</v>
      </c>
      <c r="B35" s="4" t="s">
        <v>3</v>
      </c>
      <c r="C35" s="4" t="s">
        <v>4</v>
      </c>
      <c r="D35" s="4" t="s">
        <v>5</v>
      </c>
      <c r="E35" s="4" t="s">
        <v>6</v>
      </c>
      <c r="F35" s="4" t="s">
        <v>7</v>
      </c>
      <c r="G35" s="4" t="s">
        <v>8</v>
      </c>
      <c r="H35" s="4" t="s">
        <v>9</v>
      </c>
      <c r="I35" s="4" t="s">
        <v>10</v>
      </c>
      <c r="J35" s="4" t="s">
        <v>11</v>
      </c>
    </row>
    <row r="36" spans="1:10" x14ac:dyDescent="0.2">
      <c r="A36" s="5" t="s">
        <v>12</v>
      </c>
      <c r="B36" s="6">
        <v>593.80510504018002</v>
      </c>
      <c r="C36" s="6">
        <v>244.85391121018401</v>
      </c>
      <c r="D36" s="6">
        <v>157.78788150772201</v>
      </c>
      <c r="E36" s="6">
        <v>66.574041059608604</v>
      </c>
      <c r="F36" s="6">
        <v>225.84769595475501</v>
      </c>
      <c r="G36" s="6">
        <v>9.2322773084044698</v>
      </c>
      <c r="H36" s="6">
        <v>81.709268773194907</v>
      </c>
      <c r="I36" s="6">
        <v>34.642694590930297</v>
      </c>
      <c r="J36" s="6">
        <v>41.4236574784357</v>
      </c>
    </row>
    <row r="37" spans="1:10" x14ac:dyDescent="0.2">
      <c r="A37" s="5" t="s">
        <v>13</v>
      </c>
      <c r="B37" s="6">
        <v>943.00432305801201</v>
      </c>
      <c r="C37" s="6">
        <v>551.90141302178495</v>
      </c>
      <c r="D37" s="6">
        <v>108.325029153888</v>
      </c>
      <c r="E37" s="6">
        <v>86.125708552160702</v>
      </c>
      <c r="F37" s="6">
        <v>353.07520127007399</v>
      </c>
      <c r="G37" s="6">
        <v>20.737437815249301</v>
      </c>
      <c r="H37" s="6">
        <v>125.434010626793</v>
      </c>
      <c r="I37" s="6">
        <v>19.6869785197567</v>
      </c>
      <c r="J37" s="6">
        <v>74.967559022560394</v>
      </c>
    </row>
    <row r="38" spans="1:10" x14ac:dyDescent="0.2">
      <c r="A38" s="5" t="s">
        <v>14</v>
      </c>
      <c r="B38" s="6">
        <v>1187.7406269053599</v>
      </c>
      <c r="C38" s="6">
        <v>768.24136200106204</v>
      </c>
      <c r="D38" s="6">
        <v>58.5420187927079</v>
      </c>
      <c r="E38" s="6">
        <v>107.478769749638</v>
      </c>
      <c r="F38" s="6">
        <v>472.05689629913002</v>
      </c>
      <c r="G38" s="6">
        <v>38.930024388262403</v>
      </c>
      <c r="H38" s="6">
        <v>167.075239571238</v>
      </c>
      <c r="I38" s="6">
        <v>10.7468307102683</v>
      </c>
      <c r="J38" s="6">
        <v>83.991267379632205</v>
      </c>
    </row>
    <row r="39" spans="1:10" x14ac:dyDescent="0.2">
      <c r="A39" s="5" t="s">
        <v>15</v>
      </c>
      <c r="B39" s="6">
        <v>1418.2431020238</v>
      </c>
      <c r="C39" s="6">
        <v>1195.1337079012301</v>
      </c>
      <c r="D39" s="6">
        <v>50.441075531167797</v>
      </c>
      <c r="E39" s="6">
        <v>117.016236924699</v>
      </c>
      <c r="F39" s="6">
        <v>400.80443251960401</v>
      </c>
      <c r="G39" s="6">
        <v>72.409556446337803</v>
      </c>
      <c r="H39" s="6">
        <v>262.25695466007301</v>
      </c>
      <c r="I39" s="6">
        <v>11.220701189541501</v>
      </c>
      <c r="J39" s="6">
        <v>90.688682670292096</v>
      </c>
    </row>
    <row r="40" spans="1:10" x14ac:dyDescent="0.2">
      <c r="A40" s="5" t="s">
        <v>16</v>
      </c>
      <c r="B40" s="6">
        <v>1655.5029193231601</v>
      </c>
      <c r="C40" s="6">
        <v>1377.3473161546001</v>
      </c>
      <c r="D40" s="6">
        <v>44.798083338695399</v>
      </c>
      <c r="E40" s="6">
        <v>125.541147484966</v>
      </c>
      <c r="F40" s="6">
        <v>521.16504939960305</v>
      </c>
      <c r="G40" s="6">
        <v>102.205045760608</v>
      </c>
      <c r="H40" s="6">
        <v>299.06320136681597</v>
      </c>
      <c r="I40" s="6">
        <v>8.8198270711829707</v>
      </c>
      <c r="J40" s="6">
        <v>92.507512491254005</v>
      </c>
    </row>
    <row r="41" spans="1:10" x14ac:dyDescent="0.2">
      <c r="A41" s="5" t="s">
        <v>17</v>
      </c>
      <c r="B41" s="6">
        <v>1929.1066068018299</v>
      </c>
      <c r="C41" s="6">
        <v>1873.1460392164499</v>
      </c>
      <c r="D41" s="6">
        <v>39.300849674511198</v>
      </c>
      <c r="E41" s="6">
        <v>123.84346983031701</v>
      </c>
      <c r="F41" s="6">
        <v>458.47950194657301</v>
      </c>
      <c r="G41" s="6">
        <v>153.637332942315</v>
      </c>
      <c r="H41" s="6">
        <v>401.09386980880498</v>
      </c>
      <c r="I41" s="6">
        <v>8.4852822482894208</v>
      </c>
      <c r="J41" s="6">
        <v>95.699081907319496</v>
      </c>
    </row>
    <row r="42" spans="1:10" x14ac:dyDescent="0.2">
      <c r="A42" s="5" t="s">
        <v>18</v>
      </c>
      <c r="B42" s="6">
        <v>2123.0868079189399</v>
      </c>
      <c r="C42" s="6">
        <v>2121.2381031026898</v>
      </c>
      <c r="D42" s="6">
        <v>36.988246965104402</v>
      </c>
      <c r="E42" s="6">
        <v>121.118739008419</v>
      </c>
      <c r="F42" s="6">
        <v>488.75655153028401</v>
      </c>
      <c r="G42" s="6">
        <v>200.69544513407499</v>
      </c>
      <c r="H42" s="6">
        <v>432.21513929524701</v>
      </c>
      <c r="I42" s="6">
        <v>8.2819015041444306</v>
      </c>
      <c r="J42" s="6">
        <v>96.643999878499898</v>
      </c>
    </row>
    <row r="43" spans="1:10" x14ac:dyDescent="0.2">
      <c r="A43" s="5" t="s">
        <v>19</v>
      </c>
      <c r="B43" s="6">
        <v>2451.0433895524802</v>
      </c>
      <c r="C43" s="6">
        <v>2598.5974823956299</v>
      </c>
      <c r="D43" s="6">
        <v>23.085126391340999</v>
      </c>
      <c r="E43" s="6">
        <v>143.94847455360301</v>
      </c>
      <c r="F43" s="6">
        <v>522.60714044618396</v>
      </c>
      <c r="G43" s="6">
        <v>277.44015348204402</v>
      </c>
      <c r="H43" s="6">
        <v>548.610251020688</v>
      </c>
      <c r="I43" s="6">
        <v>6.5852356206363796</v>
      </c>
      <c r="J43" s="6">
        <v>97.115248371386897</v>
      </c>
    </row>
    <row r="44" spans="1:10" x14ac:dyDescent="0.2">
      <c r="A44" s="5" t="s">
        <v>20</v>
      </c>
      <c r="B44" s="6">
        <v>2706.1879996742</v>
      </c>
      <c r="C44" s="6">
        <v>2999.2225062666098</v>
      </c>
      <c r="D44" s="6">
        <v>14.9401483480652</v>
      </c>
      <c r="E44" s="6">
        <v>142.41043177127699</v>
      </c>
      <c r="F44" s="6">
        <v>560.54018902714995</v>
      </c>
      <c r="G44" s="6">
        <v>372.68748658849699</v>
      </c>
      <c r="H44" s="6">
        <v>626.73263716770396</v>
      </c>
      <c r="I44" s="6">
        <v>4.8693827433704904</v>
      </c>
      <c r="J44" s="6">
        <v>97.828636588442393</v>
      </c>
    </row>
    <row r="45" spans="1:10" x14ac:dyDescent="0.2">
      <c r="A45" s="7" t="s">
        <v>21</v>
      </c>
      <c r="B45" s="8">
        <v>3855.18964941888</v>
      </c>
      <c r="C45" s="8">
        <v>4754.6971164056704</v>
      </c>
      <c r="D45" s="8">
        <v>8.54138055259601</v>
      </c>
      <c r="E45" s="8">
        <v>146.577236261335</v>
      </c>
      <c r="F45" s="8">
        <v>719.03685665482499</v>
      </c>
      <c r="G45" s="8">
        <v>825.48724910524197</v>
      </c>
      <c r="H45" s="8">
        <v>939.522262214801</v>
      </c>
      <c r="I45" s="8">
        <v>3.20106564657616</v>
      </c>
      <c r="J45" s="8">
        <v>98.585554231619199</v>
      </c>
    </row>
    <row r="46" spans="1:10" x14ac:dyDescent="0.2">
      <c r="A46" s="9" t="s">
        <v>22</v>
      </c>
      <c r="B46" s="8">
        <v>1788.4510437712199</v>
      </c>
      <c r="C46" s="8">
        <v>1720.7070432217399</v>
      </c>
      <c r="D46" s="8">
        <v>60.641193731070601</v>
      </c>
      <c r="E46" s="8">
        <v>114.598378721554</v>
      </c>
      <c r="F46" s="8">
        <v>457.64448492519398</v>
      </c>
      <c r="G46" s="8">
        <v>190.94751260605199</v>
      </c>
      <c r="H46" s="8">
        <v>363.22321823755499</v>
      </c>
      <c r="I46" s="8">
        <v>11.4477781462012</v>
      </c>
      <c r="J46" s="8">
        <v>96.285099669887103</v>
      </c>
    </row>
    <row r="47" spans="1:10" x14ac:dyDescent="0.2">
      <c r="A47" s="10" t="s">
        <v>23</v>
      </c>
      <c r="B47" s="11">
        <v>664.86306770471299</v>
      </c>
      <c r="C47" s="11">
        <v>309.56133469402403</v>
      </c>
      <c r="D47" s="11">
        <v>151.74493688174101</v>
      </c>
      <c r="E47" s="11">
        <v>67.926911791846905</v>
      </c>
      <c r="F47" s="11">
        <v>247.00247808773801</v>
      </c>
      <c r="G47" s="11">
        <v>10.882942895067799</v>
      </c>
      <c r="H47" s="11">
        <v>90.784784130103802</v>
      </c>
      <c r="I47" s="11">
        <v>32.072763565532398</v>
      </c>
      <c r="J47" s="11">
        <v>53.576179036284202</v>
      </c>
    </row>
    <row r="50" spans="1:12" x14ac:dyDescent="0.2">
      <c r="A50" s="66" t="s">
        <v>24</v>
      </c>
      <c r="B50" s="66"/>
      <c r="C50" s="66"/>
      <c r="D50" s="66"/>
      <c r="E50" s="66"/>
      <c r="F50" s="66"/>
      <c r="G50" s="66"/>
      <c r="H50" s="66"/>
      <c r="I50" s="66"/>
      <c r="J50" s="66"/>
    </row>
    <row r="51" spans="1:12" s="33" customFormat="1" ht="36.200000000000003" customHeight="1" x14ac:dyDescent="0.25">
      <c r="A51" s="12" t="s">
        <v>27</v>
      </c>
      <c r="B51" s="61" t="s">
        <v>218</v>
      </c>
      <c r="C51" s="62"/>
      <c r="D51" s="62"/>
      <c r="E51" s="62"/>
      <c r="F51" s="62"/>
      <c r="G51" s="62"/>
      <c r="H51" s="62"/>
      <c r="I51" s="62"/>
      <c r="J51" s="62"/>
      <c r="L51"/>
    </row>
    <row r="52" spans="1:12" s="33" customFormat="1" ht="17.25" customHeight="1" x14ac:dyDescent="0.25">
      <c r="A52" s="12" t="s">
        <v>29</v>
      </c>
      <c r="B52" s="61" t="s">
        <v>219</v>
      </c>
      <c r="C52" s="62"/>
      <c r="D52" s="62"/>
      <c r="E52" s="62"/>
      <c r="F52" s="62"/>
      <c r="G52" s="62"/>
      <c r="H52" s="62"/>
      <c r="I52" s="62"/>
      <c r="J52" s="62"/>
      <c r="L52"/>
    </row>
    <row r="53" spans="1:12" s="33" customFormat="1" ht="17.25" customHeight="1" x14ac:dyDescent="0.25">
      <c r="A53" s="12" t="s">
        <v>31</v>
      </c>
      <c r="B53" s="61" t="s">
        <v>220</v>
      </c>
      <c r="C53" s="62"/>
      <c r="D53" s="62"/>
      <c r="E53" s="62"/>
      <c r="F53" s="62"/>
      <c r="G53" s="62"/>
      <c r="H53" s="62"/>
      <c r="I53" s="62"/>
      <c r="J53" s="62"/>
      <c r="L53"/>
    </row>
    <row r="54" spans="1:12" s="33" customFormat="1" ht="24.2" customHeight="1" x14ac:dyDescent="0.25">
      <c r="A54" s="12" t="s">
        <v>33</v>
      </c>
      <c r="B54" s="61" t="s">
        <v>221</v>
      </c>
      <c r="C54" s="62"/>
      <c r="D54" s="62"/>
      <c r="E54" s="62"/>
      <c r="F54" s="62"/>
      <c r="G54" s="62"/>
      <c r="H54" s="62"/>
      <c r="I54" s="62"/>
      <c r="J54" s="62"/>
      <c r="L54"/>
    </row>
    <row r="55" spans="1:12" s="33" customFormat="1" ht="24.2" customHeight="1" x14ac:dyDescent="0.25">
      <c r="A55" s="12" t="s">
        <v>35</v>
      </c>
      <c r="B55" s="61" t="s">
        <v>222</v>
      </c>
      <c r="C55" s="62"/>
      <c r="D55" s="62"/>
      <c r="E55" s="62"/>
      <c r="F55" s="62"/>
      <c r="G55" s="62"/>
      <c r="H55" s="62"/>
      <c r="I55" s="62"/>
      <c r="J55" s="62"/>
      <c r="L55"/>
    </row>
    <row r="56" spans="1:12" s="33" customFormat="1" ht="36.200000000000003" customHeight="1" x14ac:dyDescent="0.25">
      <c r="A56" s="12" t="s">
        <v>37</v>
      </c>
      <c r="B56" s="61" t="s">
        <v>223</v>
      </c>
      <c r="C56" s="62"/>
      <c r="D56" s="62"/>
      <c r="E56" s="62"/>
      <c r="F56" s="62"/>
      <c r="G56" s="62"/>
      <c r="H56" s="62"/>
      <c r="I56" s="62"/>
      <c r="J56" s="62"/>
      <c r="L56"/>
    </row>
    <row r="57" spans="1:12" s="33" customFormat="1" ht="48.4" customHeight="1" x14ac:dyDescent="0.25">
      <c r="A57" s="12" t="s">
        <v>39</v>
      </c>
      <c r="B57" s="61" t="s">
        <v>224</v>
      </c>
      <c r="C57" s="62"/>
      <c r="D57" s="62"/>
      <c r="E57" s="62"/>
      <c r="F57" s="62"/>
      <c r="G57" s="62"/>
      <c r="H57" s="62"/>
      <c r="I57" s="62"/>
      <c r="J57" s="62"/>
      <c r="L57"/>
    </row>
    <row r="63" spans="1:12" ht="15" x14ac:dyDescent="0.25">
      <c r="A63" s="64" t="s">
        <v>26</v>
      </c>
      <c r="B63" s="65"/>
      <c r="C63" s="65"/>
      <c r="D63" s="65"/>
      <c r="E63" s="65"/>
      <c r="F63" s="65"/>
      <c r="G63" s="65"/>
      <c r="H63" s="65"/>
      <c r="I63" s="65"/>
      <c r="J63" s="65"/>
    </row>
    <row r="64" spans="1:12" x14ac:dyDescent="0.2">
      <c r="A64" s="3"/>
      <c r="B64" s="3"/>
      <c r="C64" s="3"/>
      <c r="D64" s="3"/>
      <c r="E64" s="3"/>
      <c r="F64" s="3"/>
      <c r="G64" s="3"/>
      <c r="H64" s="3"/>
      <c r="I64" s="3"/>
      <c r="J64" s="3"/>
    </row>
    <row r="65" spans="1:10" ht="48" customHeight="1" x14ac:dyDescent="0.2">
      <c r="A65" s="4" t="s">
        <v>2</v>
      </c>
      <c r="B65" s="4" t="s">
        <v>3</v>
      </c>
      <c r="C65" s="4" t="s">
        <v>4</v>
      </c>
      <c r="D65" s="4" t="s">
        <v>5</v>
      </c>
      <c r="E65" s="4" t="s">
        <v>6</v>
      </c>
      <c r="F65" s="4" t="s">
        <v>7</v>
      </c>
      <c r="G65" s="4" t="s">
        <v>8</v>
      </c>
      <c r="H65" s="4" t="s">
        <v>9</v>
      </c>
      <c r="I65" s="4" t="s">
        <v>10</v>
      </c>
      <c r="J65" s="4" t="s">
        <v>11</v>
      </c>
    </row>
    <row r="66" spans="1:10" x14ac:dyDescent="0.2">
      <c r="A66" s="5" t="s">
        <v>12</v>
      </c>
      <c r="B66" s="6">
        <v>587.54101641477996</v>
      </c>
      <c r="C66" s="6">
        <v>235.02637247536299</v>
      </c>
      <c r="D66" s="6">
        <v>153.783867147666</v>
      </c>
      <c r="E66" s="6">
        <v>65.945830135764496</v>
      </c>
      <c r="F66" s="6">
        <v>227.79625058630899</v>
      </c>
      <c r="G66" s="6">
        <v>8.6160060946074903</v>
      </c>
      <c r="H66" s="6">
        <v>76.127127834323403</v>
      </c>
      <c r="I66" s="6">
        <v>34.005915683710299</v>
      </c>
      <c r="J66" s="6">
        <v>44.342541592450303</v>
      </c>
    </row>
    <row r="67" spans="1:10" x14ac:dyDescent="0.2">
      <c r="A67" s="5" t="s">
        <v>13</v>
      </c>
      <c r="B67" s="6">
        <v>931.19987147641405</v>
      </c>
      <c r="C67" s="6">
        <v>544.17762250585099</v>
      </c>
      <c r="D67" s="6">
        <v>105.74099706885499</v>
      </c>
      <c r="E67" s="6">
        <v>87.013866760542399</v>
      </c>
      <c r="F67" s="6">
        <v>347.626085295763</v>
      </c>
      <c r="G67" s="6">
        <v>21.0710513849343</v>
      </c>
      <c r="H67" s="6">
        <v>121.721736693746</v>
      </c>
      <c r="I67" s="6">
        <v>19.4152733706559</v>
      </c>
      <c r="J67" s="6">
        <v>72.625225251866496</v>
      </c>
    </row>
    <row r="68" spans="1:10" x14ac:dyDescent="0.2">
      <c r="A68" s="5" t="s">
        <v>14</v>
      </c>
      <c r="B68" s="6">
        <v>1179.74314513734</v>
      </c>
      <c r="C68" s="6">
        <v>757.92246707918002</v>
      </c>
      <c r="D68" s="6">
        <v>55.468245600312898</v>
      </c>
      <c r="E68" s="6">
        <v>104.31977526247201</v>
      </c>
      <c r="F68" s="6">
        <v>476.39792533415999</v>
      </c>
      <c r="G68" s="6">
        <v>38.779761817666</v>
      </c>
      <c r="H68" s="6">
        <v>163.63361737489501</v>
      </c>
      <c r="I68" s="6">
        <v>10.349319600638699</v>
      </c>
      <c r="J68" s="6">
        <v>84.193792358460399</v>
      </c>
    </row>
    <row r="69" spans="1:10" x14ac:dyDescent="0.2">
      <c r="A69" s="5" t="s">
        <v>15</v>
      </c>
      <c r="B69" s="6">
        <v>1411.01609711278</v>
      </c>
      <c r="C69" s="6">
        <v>1181.3410206774399</v>
      </c>
      <c r="D69" s="6">
        <v>49.374197027522101</v>
      </c>
      <c r="E69" s="6">
        <v>113.918373863241</v>
      </c>
      <c r="F69" s="6">
        <v>403.25623557675101</v>
      </c>
      <c r="G69" s="6">
        <v>71.7535272203597</v>
      </c>
      <c r="H69" s="6">
        <v>254.75977848998099</v>
      </c>
      <c r="I69" s="6">
        <v>11.1465997547005</v>
      </c>
      <c r="J69" s="6">
        <v>90.763886492329604</v>
      </c>
    </row>
    <row r="70" spans="1:10" x14ac:dyDescent="0.2">
      <c r="A70" s="5" t="s">
        <v>16</v>
      </c>
      <c r="B70" s="6">
        <v>1646.17662325379</v>
      </c>
      <c r="C70" s="6">
        <v>1367.09181992101</v>
      </c>
      <c r="D70" s="6">
        <v>43.478837655200998</v>
      </c>
      <c r="E70" s="6">
        <v>131.06806926538599</v>
      </c>
      <c r="F70" s="6">
        <v>515.36357273405895</v>
      </c>
      <c r="G70" s="6">
        <v>100.957952795046</v>
      </c>
      <c r="H70" s="6">
        <v>297.31235587276802</v>
      </c>
      <c r="I70" s="6">
        <v>8.7840416094248202</v>
      </c>
      <c r="J70" s="6">
        <v>92.626104348549404</v>
      </c>
    </row>
    <row r="71" spans="1:10" x14ac:dyDescent="0.2">
      <c r="A71" s="5" t="s">
        <v>17</v>
      </c>
      <c r="B71" s="6">
        <v>1942.40463089524</v>
      </c>
      <c r="C71" s="6">
        <v>1916.19817136037</v>
      </c>
      <c r="D71" s="6">
        <v>40.013468422530103</v>
      </c>
      <c r="E71" s="6">
        <v>123.966678150064</v>
      </c>
      <c r="F71" s="6">
        <v>441.07459203429602</v>
      </c>
      <c r="G71" s="6">
        <v>158.80867532689101</v>
      </c>
      <c r="H71" s="6">
        <v>409.25978521166201</v>
      </c>
      <c r="I71" s="6">
        <v>8.7496990120157196</v>
      </c>
      <c r="J71" s="6">
        <v>95.796953429416206</v>
      </c>
    </row>
    <row r="72" spans="1:10" x14ac:dyDescent="0.2">
      <c r="A72" s="5" t="s">
        <v>18</v>
      </c>
      <c r="B72" s="6">
        <v>2107.8796911398499</v>
      </c>
      <c r="C72" s="6">
        <v>2118.9973342315402</v>
      </c>
      <c r="D72" s="6">
        <v>33.9914303590649</v>
      </c>
      <c r="E72" s="6">
        <v>117.84673552288901</v>
      </c>
      <c r="F72" s="6">
        <v>479.62432912435099</v>
      </c>
      <c r="G72" s="6">
        <v>199.485061826638</v>
      </c>
      <c r="H72" s="6">
        <v>431.18013070642098</v>
      </c>
      <c r="I72" s="6">
        <v>7.8294356447214497</v>
      </c>
      <c r="J72" s="6">
        <v>96.677719514274301</v>
      </c>
    </row>
    <row r="73" spans="1:10" x14ac:dyDescent="0.2">
      <c r="A73" s="5" t="s">
        <v>19</v>
      </c>
      <c r="B73" s="6">
        <v>2427.4757178332702</v>
      </c>
      <c r="C73" s="6">
        <v>2575.7197552038501</v>
      </c>
      <c r="D73" s="6">
        <v>20.8131385716224</v>
      </c>
      <c r="E73" s="6">
        <v>145.50095611990201</v>
      </c>
      <c r="F73" s="6">
        <v>516.82426901090605</v>
      </c>
      <c r="G73" s="6">
        <v>278.10919347149098</v>
      </c>
      <c r="H73" s="6">
        <v>541.58041848130199</v>
      </c>
      <c r="I73" s="6">
        <v>6.7723984671842503</v>
      </c>
      <c r="J73" s="6">
        <v>97.182829200229904</v>
      </c>
    </row>
    <row r="74" spans="1:10" x14ac:dyDescent="0.2">
      <c r="A74" s="5" t="s">
        <v>20</v>
      </c>
      <c r="B74" s="6">
        <v>2703.3318580208602</v>
      </c>
      <c r="C74" s="6">
        <v>3033.17080298363</v>
      </c>
      <c r="D74" s="6">
        <v>14.469960485977801</v>
      </c>
      <c r="E74" s="6">
        <v>144.09962281826901</v>
      </c>
      <c r="F74" s="6">
        <v>537.94953788234204</v>
      </c>
      <c r="G74" s="6">
        <v>379.763394445085</v>
      </c>
      <c r="H74" s="6">
        <v>634.91323628920702</v>
      </c>
      <c r="I74" s="6">
        <v>5.0509655222973597</v>
      </c>
      <c r="J74" s="6">
        <v>97.873998623826694</v>
      </c>
    </row>
    <row r="75" spans="1:10" x14ac:dyDescent="0.2">
      <c r="A75" s="7" t="s">
        <v>21</v>
      </c>
      <c r="B75" s="8">
        <v>3789.8602167601198</v>
      </c>
      <c r="C75" s="8">
        <v>4742.7964497254197</v>
      </c>
      <c r="D75" s="8">
        <v>8.1983182917706792</v>
      </c>
      <c r="E75" s="8">
        <v>149.07294694940899</v>
      </c>
      <c r="F75" s="8">
        <v>701.11385407843898</v>
      </c>
      <c r="G75" s="8">
        <v>866.934925901067</v>
      </c>
      <c r="H75" s="8">
        <v>935.58679865096303</v>
      </c>
      <c r="I75" s="8">
        <v>3.2896993347027399</v>
      </c>
      <c r="J75" s="8">
        <v>98.681205041739801</v>
      </c>
    </row>
    <row r="76" spans="1:10" x14ac:dyDescent="0.2">
      <c r="A76" s="9" t="s">
        <v>22</v>
      </c>
      <c r="B76" s="8">
        <v>1772.84981197553</v>
      </c>
      <c r="C76" s="8">
        <v>1715.49505363958</v>
      </c>
      <c r="D76" s="8">
        <v>58.9186462471569</v>
      </c>
      <c r="E76" s="8">
        <v>114.63666643609299</v>
      </c>
      <c r="F76" s="8">
        <v>450.60887524832702</v>
      </c>
      <c r="G76" s="8">
        <v>195.291892741993</v>
      </c>
      <c r="H76" s="8">
        <v>360.50852752577799</v>
      </c>
      <c r="I76" s="8">
        <v>11.3923332506278</v>
      </c>
      <c r="J76" s="8">
        <v>96.423378053188102</v>
      </c>
    </row>
    <row r="77" spans="1:10" x14ac:dyDescent="0.2">
      <c r="A77" s="10" t="s">
        <v>23</v>
      </c>
      <c r="B77" s="11">
        <v>658.38146281127695</v>
      </c>
      <c r="C77" s="11">
        <v>302.78931827783401</v>
      </c>
      <c r="D77" s="11">
        <v>146.83841378967799</v>
      </c>
      <c r="E77" s="11">
        <v>66.871964167300504</v>
      </c>
      <c r="F77" s="11">
        <v>248.663688176628</v>
      </c>
      <c r="G77" s="11">
        <v>10.811553331072499</v>
      </c>
      <c r="H77" s="11">
        <v>86.439501958673901</v>
      </c>
      <c r="I77" s="11">
        <v>31.310909055407201</v>
      </c>
      <c r="J77" s="11">
        <v>53.897100058462797</v>
      </c>
    </row>
    <row r="80" spans="1:10" x14ac:dyDescent="0.2">
      <c r="A80" s="66" t="s">
        <v>24</v>
      </c>
      <c r="B80" s="66"/>
      <c r="C80" s="66"/>
      <c r="D80" s="66"/>
      <c r="E80" s="66"/>
      <c r="F80" s="66"/>
      <c r="G80" s="66"/>
      <c r="H80" s="66"/>
      <c r="I80" s="66"/>
      <c r="J80" s="66"/>
    </row>
    <row r="81" spans="1:12" ht="36.200000000000003" customHeight="1" x14ac:dyDescent="0.25">
      <c r="A81" s="12" t="s">
        <v>27</v>
      </c>
      <c r="B81" s="61" t="s">
        <v>218</v>
      </c>
      <c r="C81" s="62"/>
      <c r="D81" s="62"/>
      <c r="E81" s="62"/>
      <c r="F81" s="62"/>
      <c r="G81" s="62"/>
      <c r="H81" s="62"/>
      <c r="I81" s="62"/>
      <c r="J81" s="62"/>
      <c r="L81"/>
    </row>
    <row r="82" spans="1:12" ht="17.25" customHeight="1" x14ac:dyDescent="0.25">
      <c r="A82" s="12" t="s">
        <v>29</v>
      </c>
      <c r="B82" s="61" t="s">
        <v>219</v>
      </c>
      <c r="C82" s="62"/>
      <c r="D82" s="62"/>
      <c r="E82" s="62"/>
      <c r="F82" s="62"/>
      <c r="G82" s="62"/>
      <c r="H82" s="62"/>
      <c r="I82" s="62"/>
      <c r="J82" s="62"/>
      <c r="L82"/>
    </row>
    <row r="83" spans="1:12" ht="17.25" customHeight="1" x14ac:dyDescent="0.25">
      <c r="A83" s="12" t="s">
        <v>31</v>
      </c>
      <c r="B83" s="61" t="s">
        <v>220</v>
      </c>
      <c r="C83" s="62"/>
      <c r="D83" s="62"/>
      <c r="E83" s="62"/>
      <c r="F83" s="62"/>
      <c r="G83" s="62"/>
      <c r="H83" s="62"/>
      <c r="I83" s="62"/>
      <c r="J83" s="62"/>
      <c r="L83"/>
    </row>
    <row r="84" spans="1:12" ht="24.2" customHeight="1" x14ac:dyDescent="0.25">
      <c r="A84" s="12" t="s">
        <v>33</v>
      </c>
      <c r="B84" s="61" t="s">
        <v>221</v>
      </c>
      <c r="C84" s="62"/>
      <c r="D84" s="62"/>
      <c r="E84" s="62"/>
      <c r="F84" s="62"/>
      <c r="G84" s="62"/>
      <c r="H84" s="62"/>
      <c r="I84" s="62"/>
      <c r="J84" s="62"/>
      <c r="L84"/>
    </row>
    <row r="85" spans="1:12" ht="24.2" customHeight="1" x14ac:dyDescent="0.25">
      <c r="A85" s="12" t="s">
        <v>35</v>
      </c>
      <c r="B85" s="61" t="s">
        <v>222</v>
      </c>
      <c r="C85" s="62"/>
      <c r="D85" s="62"/>
      <c r="E85" s="62"/>
      <c r="F85" s="62"/>
      <c r="G85" s="62"/>
      <c r="H85" s="62"/>
      <c r="I85" s="62"/>
      <c r="J85" s="62"/>
      <c r="L85"/>
    </row>
    <row r="86" spans="1:12" ht="36.200000000000003" customHeight="1" x14ac:dyDescent="0.25">
      <c r="A86" s="12" t="s">
        <v>37</v>
      </c>
      <c r="B86" s="61" t="s">
        <v>223</v>
      </c>
      <c r="C86" s="62"/>
      <c r="D86" s="62"/>
      <c r="E86" s="62"/>
      <c r="F86" s="62"/>
      <c r="G86" s="62"/>
      <c r="H86" s="62"/>
      <c r="I86" s="62"/>
      <c r="J86" s="62"/>
      <c r="L86"/>
    </row>
    <row r="87" spans="1:12" ht="48.4" customHeight="1" x14ac:dyDescent="0.25">
      <c r="A87" s="12" t="s">
        <v>39</v>
      </c>
      <c r="B87" s="61" t="s">
        <v>224</v>
      </c>
      <c r="C87" s="62"/>
      <c r="D87" s="62"/>
      <c r="E87" s="62"/>
      <c r="F87" s="62"/>
      <c r="G87" s="62"/>
      <c r="H87" s="62"/>
      <c r="I87" s="62"/>
      <c r="J87" s="62"/>
      <c r="L87"/>
    </row>
    <row r="93" spans="1:12" ht="15" x14ac:dyDescent="0.25">
      <c r="A93" s="64" t="s">
        <v>41</v>
      </c>
      <c r="B93" s="65"/>
      <c r="C93" s="65"/>
      <c r="D93" s="65"/>
      <c r="E93" s="65"/>
      <c r="F93" s="65"/>
      <c r="G93" s="65"/>
      <c r="H93" s="65"/>
      <c r="I93" s="65"/>
      <c r="J93" s="65"/>
    </row>
    <row r="94" spans="1:12" x14ac:dyDescent="0.2">
      <c r="A94" s="3"/>
      <c r="B94" s="3"/>
      <c r="C94" s="3"/>
      <c r="D94" s="3"/>
      <c r="E94" s="3"/>
      <c r="F94" s="3"/>
      <c r="G94" s="3"/>
      <c r="H94" s="3"/>
      <c r="I94" s="3"/>
      <c r="J94" s="3"/>
    </row>
    <row r="95" spans="1:12" ht="48" customHeight="1" x14ac:dyDescent="0.2">
      <c r="A95" s="4" t="s">
        <v>2</v>
      </c>
      <c r="B95" s="4" t="s">
        <v>3</v>
      </c>
      <c r="C95" s="4" t="s">
        <v>4</v>
      </c>
      <c r="D95" s="4" t="s">
        <v>5</v>
      </c>
      <c r="E95" s="4" t="s">
        <v>6</v>
      </c>
      <c r="F95" s="4" t="s">
        <v>7</v>
      </c>
      <c r="G95" s="4" t="s">
        <v>8</v>
      </c>
      <c r="H95" s="4" t="s">
        <v>9</v>
      </c>
      <c r="I95" s="4" t="s">
        <v>10</v>
      </c>
      <c r="J95" s="4" t="s">
        <v>11</v>
      </c>
    </row>
    <row r="96" spans="1:12" x14ac:dyDescent="0.2">
      <c r="A96" s="5" t="s">
        <v>12</v>
      </c>
      <c r="B96" s="6">
        <v>573.22995078690803</v>
      </c>
      <c r="C96" s="6">
        <v>239.32856334971299</v>
      </c>
      <c r="D96" s="6">
        <v>146.651319394816</v>
      </c>
      <c r="E96" s="6">
        <v>65.590205276251396</v>
      </c>
      <c r="F96" s="6">
        <v>214.50953682700799</v>
      </c>
      <c r="G96" s="6">
        <v>8.6935450854176306</v>
      </c>
      <c r="H96" s="6">
        <v>73.918408519496595</v>
      </c>
      <c r="I96" s="6">
        <v>33.887688746589802</v>
      </c>
      <c r="J96" s="6">
        <v>45.240277637271099</v>
      </c>
    </row>
    <row r="97" spans="1:12" x14ac:dyDescent="0.2">
      <c r="A97" s="5" t="s">
        <v>13</v>
      </c>
      <c r="B97" s="6">
        <v>918.72537037255699</v>
      </c>
      <c r="C97" s="6">
        <v>524.10989452271303</v>
      </c>
      <c r="D97" s="6">
        <v>97.140228969250302</v>
      </c>
      <c r="E97" s="6">
        <v>86.382361887332706</v>
      </c>
      <c r="F97" s="6">
        <v>358.41229585020199</v>
      </c>
      <c r="G97" s="6">
        <v>19.7654037680011</v>
      </c>
      <c r="H97" s="6">
        <v>117.262550118536</v>
      </c>
      <c r="I97" s="6">
        <v>17.668007808198698</v>
      </c>
      <c r="J97" s="6">
        <v>71.115432485898197</v>
      </c>
    </row>
    <row r="98" spans="1:12" x14ac:dyDescent="0.2">
      <c r="A98" s="5" t="s">
        <v>14</v>
      </c>
      <c r="B98" s="6">
        <v>1168.6671707738799</v>
      </c>
      <c r="C98" s="6">
        <v>765.52942696839898</v>
      </c>
      <c r="D98" s="6">
        <v>53.041742103432497</v>
      </c>
      <c r="E98" s="6">
        <v>108.666818111477</v>
      </c>
      <c r="F98" s="6">
        <v>456.06657366886901</v>
      </c>
      <c r="G98" s="6">
        <v>37.850929530305997</v>
      </c>
      <c r="H98" s="6">
        <v>164.37167455964499</v>
      </c>
      <c r="I98" s="6">
        <v>10.553524274179299</v>
      </c>
      <c r="J98" s="6">
        <v>83.460219706419707</v>
      </c>
    </row>
    <row r="99" spans="1:12" x14ac:dyDescent="0.2">
      <c r="A99" s="5" t="s">
        <v>15</v>
      </c>
      <c r="B99" s="6">
        <v>1387.3668596360701</v>
      </c>
      <c r="C99" s="6">
        <v>1157.34871652881</v>
      </c>
      <c r="D99" s="6">
        <v>48.763238976645702</v>
      </c>
      <c r="E99" s="6">
        <v>111.78998487781099</v>
      </c>
      <c r="F99" s="6">
        <v>396.26904626804497</v>
      </c>
      <c r="G99" s="6">
        <v>68.271135529843093</v>
      </c>
      <c r="H99" s="6">
        <v>247.93726725786601</v>
      </c>
      <c r="I99" s="6">
        <v>11.2024710087112</v>
      </c>
      <c r="J99" s="6">
        <v>90.297274782544307</v>
      </c>
    </row>
    <row r="100" spans="1:12" x14ac:dyDescent="0.2">
      <c r="A100" s="5" t="s">
        <v>16</v>
      </c>
      <c r="B100" s="6">
        <v>1634.1371897932199</v>
      </c>
      <c r="C100" s="6">
        <v>1355.65174437363</v>
      </c>
      <c r="D100" s="6">
        <v>37.593626290898399</v>
      </c>
      <c r="E100" s="6">
        <v>128.68479020003599</v>
      </c>
      <c r="F100" s="6">
        <v>516.60278610340697</v>
      </c>
      <c r="G100" s="6">
        <v>98.801650451239993</v>
      </c>
      <c r="H100" s="6">
        <v>293.71292247174301</v>
      </c>
      <c r="I100" s="6">
        <v>7.7015351345025698</v>
      </c>
      <c r="J100" s="6">
        <v>92.349200696996604</v>
      </c>
    </row>
    <row r="101" spans="1:12" x14ac:dyDescent="0.2">
      <c r="A101" s="5" t="s">
        <v>17</v>
      </c>
      <c r="B101" s="6">
        <v>1909.3030037828801</v>
      </c>
      <c r="C101" s="6">
        <v>1851.5037078239</v>
      </c>
      <c r="D101" s="6">
        <v>44.260358462884803</v>
      </c>
      <c r="E101" s="6">
        <v>126.622896555634</v>
      </c>
      <c r="F101" s="6">
        <v>440.49744843965402</v>
      </c>
      <c r="G101" s="6">
        <v>149.751468603897</v>
      </c>
      <c r="H101" s="6">
        <v>392.23371641801401</v>
      </c>
      <c r="I101" s="6">
        <v>9.2045841437845208</v>
      </c>
      <c r="J101" s="6">
        <v>95.695067514073202</v>
      </c>
    </row>
    <row r="102" spans="1:12" x14ac:dyDescent="0.2">
      <c r="A102" s="5" t="s">
        <v>18</v>
      </c>
      <c r="B102" s="6">
        <v>2075.4393952761002</v>
      </c>
      <c r="C102" s="6">
        <v>2087.9417374456698</v>
      </c>
      <c r="D102" s="6">
        <v>21.9322446589536</v>
      </c>
      <c r="E102" s="6">
        <v>118.58286677522</v>
      </c>
      <c r="F102" s="6">
        <v>478.43162137089098</v>
      </c>
      <c r="G102" s="6">
        <v>193.83286751605499</v>
      </c>
      <c r="H102" s="6">
        <v>425.87870817019399</v>
      </c>
      <c r="I102" s="6">
        <v>6.6803922583074504</v>
      </c>
      <c r="J102" s="6">
        <v>96.485627279184101</v>
      </c>
    </row>
    <row r="103" spans="1:12" x14ac:dyDescent="0.2">
      <c r="A103" s="5" t="s">
        <v>19</v>
      </c>
      <c r="B103" s="6">
        <v>2404.1678637646601</v>
      </c>
      <c r="C103" s="6">
        <v>2569.0139116872301</v>
      </c>
      <c r="D103" s="6">
        <v>18.242636824677302</v>
      </c>
      <c r="E103" s="6">
        <v>148.16739587186899</v>
      </c>
      <c r="F103" s="6">
        <v>494.05785029015402</v>
      </c>
      <c r="G103" s="6">
        <v>273.99390499523599</v>
      </c>
      <c r="H103" s="6">
        <v>539.14869813816301</v>
      </c>
      <c r="I103" s="6">
        <v>6.6041547976323303</v>
      </c>
      <c r="J103" s="6">
        <v>97.195302591704802</v>
      </c>
    </row>
    <row r="104" spans="1:12" x14ac:dyDescent="0.2">
      <c r="A104" s="5" t="s">
        <v>20</v>
      </c>
      <c r="B104" s="6">
        <v>2652.1850186021802</v>
      </c>
      <c r="C104" s="6">
        <v>2940.3283686089899</v>
      </c>
      <c r="D104" s="6">
        <v>9.9997766296075898</v>
      </c>
      <c r="E104" s="6">
        <v>138.67550093712799</v>
      </c>
      <c r="F104" s="6">
        <v>554.89950293442701</v>
      </c>
      <c r="G104" s="6">
        <v>367.42656616495998</v>
      </c>
      <c r="H104" s="6">
        <v>612.92145489605798</v>
      </c>
      <c r="I104" s="6">
        <v>4.3094503834687901</v>
      </c>
      <c r="J104" s="6">
        <v>97.778457561518593</v>
      </c>
    </row>
    <row r="105" spans="1:12" x14ac:dyDescent="0.2">
      <c r="A105" s="7" t="s">
        <v>21</v>
      </c>
      <c r="B105" s="8">
        <v>3728.2917630475999</v>
      </c>
      <c r="C105" s="8">
        <v>4639.6714084278201</v>
      </c>
      <c r="D105" s="8">
        <v>5.1431720819606701</v>
      </c>
      <c r="E105" s="8">
        <v>147.70578796874199</v>
      </c>
      <c r="F105" s="8">
        <v>708.1684327772</v>
      </c>
      <c r="G105" s="8">
        <v>854.75123421703597</v>
      </c>
      <c r="H105" s="8">
        <v>908.79617465340004</v>
      </c>
      <c r="I105" s="8">
        <v>2.9996394056311302</v>
      </c>
      <c r="J105" s="8">
        <v>98.6594239284222</v>
      </c>
    </row>
    <row r="106" spans="1:12" x14ac:dyDescent="0.2">
      <c r="A106" s="9" t="s">
        <v>22</v>
      </c>
      <c r="B106" s="8">
        <v>1748.6077936013901</v>
      </c>
      <c r="C106" s="8">
        <v>1687.07206865439</v>
      </c>
      <c r="D106" s="8">
        <v>54.349669400489702</v>
      </c>
      <c r="E106" s="8">
        <v>114.498404977826</v>
      </c>
      <c r="F106" s="8">
        <v>447.49417011230798</v>
      </c>
      <c r="G106" s="8">
        <v>191.08839791362601</v>
      </c>
      <c r="H106" s="8">
        <v>352.66420832527803</v>
      </c>
      <c r="I106" s="8">
        <v>10.821791756789599</v>
      </c>
      <c r="J106" s="8">
        <v>96.339251925312595</v>
      </c>
    </row>
    <row r="107" spans="1:12" x14ac:dyDescent="0.2">
      <c r="A107" s="10" t="s">
        <v>23</v>
      </c>
      <c r="B107" s="11">
        <v>643.03193837791605</v>
      </c>
      <c r="C107" s="11">
        <v>299.81183225113102</v>
      </c>
      <c r="D107" s="11">
        <v>137.357744638273</v>
      </c>
      <c r="E107" s="11">
        <v>66.9940187691669</v>
      </c>
      <c r="F107" s="11">
        <v>242.12915866140099</v>
      </c>
      <c r="G107" s="11">
        <v>10.364889793407301</v>
      </c>
      <c r="H107" s="11">
        <v>83.361127084292093</v>
      </c>
      <c r="I107" s="11">
        <v>30.365898099224399</v>
      </c>
      <c r="J107" s="11">
        <v>51.774323049841001</v>
      </c>
    </row>
    <row r="110" spans="1:12" x14ac:dyDescent="0.2">
      <c r="A110" s="66" t="s">
        <v>24</v>
      </c>
      <c r="B110" s="66"/>
      <c r="C110" s="66"/>
      <c r="D110" s="66"/>
      <c r="E110" s="66"/>
      <c r="F110" s="66"/>
      <c r="G110" s="66"/>
      <c r="H110" s="66"/>
      <c r="I110" s="66"/>
      <c r="J110" s="66"/>
    </row>
    <row r="111" spans="1:12" ht="36.200000000000003" customHeight="1" x14ac:dyDescent="0.25">
      <c r="A111" s="12" t="s">
        <v>27</v>
      </c>
      <c r="B111" s="61" t="s">
        <v>218</v>
      </c>
      <c r="C111" s="62"/>
      <c r="D111" s="62"/>
      <c r="E111" s="62"/>
      <c r="F111" s="62"/>
      <c r="G111" s="62"/>
      <c r="H111" s="62"/>
      <c r="I111" s="62"/>
      <c r="J111" s="62"/>
      <c r="L111"/>
    </row>
    <row r="112" spans="1:12" ht="17.25" customHeight="1" x14ac:dyDescent="0.25">
      <c r="A112" s="12" t="s">
        <v>29</v>
      </c>
      <c r="B112" s="61" t="s">
        <v>219</v>
      </c>
      <c r="C112" s="62"/>
      <c r="D112" s="62"/>
      <c r="E112" s="62"/>
      <c r="F112" s="62"/>
      <c r="G112" s="62"/>
      <c r="H112" s="62"/>
      <c r="I112" s="62"/>
      <c r="J112" s="62"/>
      <c r="L112"/>
    </row>
    <row r="113" spans="1:12" ht="17.25" customHeight="1" x14ac:dyDescent="0.25">
      <c r="A113" s="12" t="s">
        <v>31</v>
      </c>
      <c r="B113" s="61" t="s">
        <v>220</v>
      </c>
      <c r="C113" s="62"/>
      <c r="D113" s="62"/>
      <c r="E113" s="62"/>
      <c r="F113" s="62"/>
      <c r="G113" s="62"/>
      <c r="H113" s="62"/>
      <c r="I113" s="62"/>
      <c r="J113" s="62"/>
      <c r="L113"/>
    </row>
    <row r="114" spans="1:12" ht="24.2" customHeight="1" x14ac:dyDescent="0.25">
      <c r="A114" s="12" t="s">
        <v>33</v>
      </c>
      <c r="B114" s="61" t="s">
        <v>221</v>
      </c>
      <c r="C114" s="62"/>
      <c r="D114" s="62"/>
      <c r="E114" s="62"/>
      <c r="F114" s="62"/>
      <c r="G114" s="62"/>
      <c r="H114" s="62"/>
      <c r="I114" s="62"/>
      <c r="J114" s="62"/>
      <c r="L114"/>
    </row>
    <row r="115" spans="1:12" ht="24.2" customHeight="1" x14ac:dyDescent="0.25">
      <c r="A115" s="12" t="s">
        <v>35</v>
      </c>
      <c r="B115" s="61" t="s">
        <v>222</v>
      </c>
      <c r="C115" s="62"/>
      <c r="D115" s="62"/>
      <c r="E115" s="62"/>
      <c r="F115" s="62"/>
      <c r="G115" s="62"/>
      <c r="H115" s="62"/>
      <c r="I115" s="62"/>
      <c r="J115" s="62"/>
      <c r="L115"/>
    </row>
    <row r="116" spans="1:12" ht="36.200000000000003" customHeight="1" x14ac:dyDescent="0.25">
      <c r="A116" s="12" t="s">
        <v>37</v>
      </c>
      <c r="B116" s="61" t="s">
        <v>223</v>
      </c>
      <c r="C116" s="62"/>
      <c r="D116" s="62"/>
      <c r="E116" s="62"/>
      <c r="F116" s="62"/>
      <c r="G116" s="62"/>
      <c r="H116" s="62"/>
      <c r="I116" s="62"/>
      <c r="J116" s="62"/>
      <c r="L116"/>
    </row>
    <row r="117" spans="1:12" ht="48.4" customHeight="1" x14ac:dyDescent="0.25">
      <c r="A117" s="12" t="s">
        <v>39</v>
      </c>
      <c r="B117" s="61" t="s">
        <v>224</v>
      </c>
      <c r="C117" s="62"/>
      <c r="D117" s="62"/>
      <c r="E117" s="62"/>
      <c r="F117" s="62"/>
      <c r="G117" s="62"/>
      <c r="H117" s="62"/>
      <c r="I117" s="62"/>
      <c r="J117" s="62"/>
      <c r="L117"/>
    </row>
    <row r="120" spans="1:12" x14ac:dyDescent="0.2">
      <c r="A120" s="13" t="s">
        <v>42</v>
      </c>
    </row>
    <row r="121" spans="1:12" ht="36.200000000000003" customHeight="1" x14ac:dyDescent="0.25">
      <c r="A121" s="63" t="s">
        <v>43</v>
      </c>
      <c r="B121" s="63"/>
      <c r="C121" s="63"/>
      <c r="D121" s="63"/>
      <c r="E121" s="63"/>
      <c r="F121" s="63"/>
      <c r="G121" s="63"/>
      <c r="H121" s="63"/>
      <c r="I121" s="63"/>
      <c r="J121" s="63"/>
      <c r="L121"/>
    </row>
    <row r="122" spans="1:12" x14ac:dyDescent="0.2">
      <c r="A122" s="1" t="s">
        <v>44</v>
      </c>
    </row>
    <row r="123" spans="1:12" x14ac:dyDescent="0.2">
      <c r="A123" s="1" t="s">
        <v>45</v>
      </c>
    </row>
    <row r="125" spans="1:12" x14ac:dyDescent="0.2">
      <c r="A125" s="1" t="s">
        <v>330</v>
      </c>
    </row>
    <row r="126" spans="1:12" x14ac:dyDescent="0.2">
      <c r="A126" s="15" t="s">
        <v>46</v>
      </c>
    </row>
  </sheetData>
  <sheetProtection objects="1" scenarios="1"/>
  <mergeCells count="37">
    <mergeCell ref="A80:J80"/>
    <mergeCell ref="B51:J51"/>
    <mergeCell ref="B52:J52"/>
    <mergeCell ref="B53:J53"/>
    <mergeCell ref="B54:J54"/>
    <mergeCell ref="B55:J55"/>
    <mergeCell ref="B56:J56"/>
    <mergeCell ref="B57:J57"/>
    <mergeCell ref="A3:J3"/>
    <mergeCell ref="A20:J20"/>
    <mergeCell ref="A33:J33"/>
    <mergeCell ref="A50:J50"/>
    <mergeCell ref="A63:J63"/>
    <mergeCell ref="B21:J21"/>
    <mergeCell ref="B22:J22"/>
    <mergeCell ref="B23:J23"/>
    <mergeCell ref="B24:J24"/>
    <mergeCell ref="B25:J25"/>
    <mergeCell ref="B26:J26"/>
    <mergeCell ref="B27:J27"/>
    <mergeCell ref="B113:J113"/>
    <mergeCell ref="B81:J81"/>
    <mergeCell ref="B82:J82"/>
    <mergeCell ref="B83:J83"/>
    <mergeCell ref="B84:J84"/>
    <mergeCell ref="B85:J85"/>
    <mergeCell ref="B86:J86"/>
    <mergeCell ref="B87:J87"/>
    <mergeCell ref="A93:J93"/>
    <mergeCell ref="A110:J110"/>
    <mergeCell ref="B111:J111"/>
    <mergeCell ref="B112:J112"/>
    <mergeCell ref="B114:J114"/>
    <mergeCell ref="B115:J115"/>
    <mergeCell ref="B116:J116"/>
    <mergeCell ref="B117:J117"/>
    <mergeCell ref="A121:J121"/>
  </mergeCells>
  <pageMargins left="0.69999998807907104" right="0.69999998807907104" top="0.75" bottom="0.75" header="0.30000001192092896" footer="0.30000001192092896"/>
  <pageSetup errors="blank"/>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126"/>
  <sheetViews>
    <sheetView workbookViewId="0"/>
  </sheetViews>
  <sheetFormatPr defaultColWidth="0" defaultRowHeight="11.25" x14ac:dyDescent="0.2"/>
  <cols>
    <col min="1" max="10" width="14.28515625" style="1" customWidth="1"/>
    <col min="11" max="11" width="0" style="1" hidden="1"/>
    <col min="12" max="12" width="12.28515625" style="1" customWidth="1"/>
    <col min="13" max="16384" width="0" style="1" hidden="1"/>
  </cols>
  <sheetData>
    <row r="1" spans="1:10" ht="15" x14ac:dyDescent="0.25">
      <c r="A1" s="2" t="s">
        <v>225</v>
      </c>
    </row>
    <row r="3" spans="1:10" ht="15" x14ac:dyDescent="0.25">
      <c r="A3" s="64" t="s">
        <v>1</v>
      </c>
      <c r="B3" s="65"/>
      <c r="C3" s="65"/>
      <c r="D3" s="65"/>
      <c r="E3" s="65"/>
      <c r="F3" s="65"/>
      <c r="G3" s="65"/>
      <c r="H3" s="65"/>
      <c r="I3" s="65"/>
      <c r="J3" s="65"/>
    </row>
    <row r="4" spans="1:10" x14ac:dyDescent="0.2">
      <c r="A4" s="3"/>
      <c r="B4" s="3"/>
      <c r="C4" s="3"/>
      <c r="D4" s="3"/>
      <c r="E4" s="3"/>
      <c r="F4" s="3"/>
      <c r="G4" s="3"/>
      <c r="H4" s="3"/>
      <c r="I4" s="3"/>
      <c r="J4" s="3"/>
    </row>
    <row r="5" spans="1:10" ht="48" customHeight="1" x14ac:dyDescent="0.2">
      <c r="A5" s="4" t="s">
        <v>2</v>
      </c>
      <c r="B5" s="4" t="s">
        <v>3</v>
      </c>
      <c r="C5" s="4" t="s">
        <v>4</v>
      </c>
      <c r="D5" s="4" t="s">
        <v>5</v>
      </c>
      <c r="E5" s="4" t="s">
        <v>6</v>
      </c>
      <c r="F5" s="4" t="s">
        <v>7</v>
      </c>
      <c r="G5" s="4" t="s">
        <v>8</v>
      </c>
      <c r="H5" s="4" t="s">
        <v>9</v>
      </c>
      <c r="I5" s="4" t="s">
        <v>10</v>
      </c>
      <c r="J5" s="4" t="s">
        <v>11</v>
      </c>
    </row>
    <row r="6" spans="1:10" x14ac:dyDescent="0.2">
      <c r="A6" s="5" t="s">
        <v>12</v>
      </c>
      <c r="B6" s="6">
        <v>501.82953484713602</v>
      </c>
      <c r="C6" s="6">
        <v>329.39254817997602</v>
      </c>
      <c r="D6" s="6">
        <v>134.51334643852101</v>
      </c>
      <c r="E6" s="6">
        <v>61.0466462639558</v>
      </c>
      <c r="F6" s="6">
        <v>102.316770825261</v>
      </c>
      <c r="G6" s="6">
        <v>8.0265175498184806</v>
      </c>
      <c r="H6" s="6">
        <v>113.029533711802</v>
      </c>
      <c r="I6" s="6">
        <v>60.947244380797102</v>
      </c>
      <c r="J6" s="6">
        <v>78.202554086421102</v>
      </c>
    </row>
    <row r="7" spans="1:10" x14ac:dyDescent="0.2">
      <c r="A7" s="5" t="s">
        <v>13</v>
      </c>
      <c r="B7" s="6">
        <v>703.33077907116501</v>
      </c>
      <c r="C7" s="6">
        <v>548.05938319328197</v>
      </c>
      <c r="D7" s="6">
        <v>22.912234015211599</v>
      </c>
      <c r="E7" s="6">
        <v>48.4645246551881</v>
      </c>
      <c r="F7" s="6">
        <v>244.576572764693</v>
      </c>
      <c r="G7" s="6">
        <v>17.612746919868599</v>
      </c>
      <c r="H7" s="6">
        <v>140.181054263683</v>
      </c>
      <c r="I7" s="6">
        <v>18.2086657384875</v>
      </c>
      <c r="J7" s="6">
        <v>89.069178697707599</v>
      </c>
    </row>
    <row r="8" spans="1:10" x14ac:dyDescent="0.2">
      <c r="A8" s="5" t="s">
        <v>14</v>
      </c>
      <c r="B8" s="6">
        <v>832.44070198141299</v>
      </c>
      <c r="C8" s="6">
        <v>643.82548393141406</v>
      </c>
      <c r="D8" s="6">
        <v>12.8854538893578</v>
      </c>
      <c r="E8" s="6">
        <v>37.839635880145899</v>
      </c>
      <c r="F8" s="6">
        <v>314.09356450119498</v>
      </c>
      <c r="G8" s="6">
        <v>28.824742485336301</v>
      </c>
      <c r="H8" s="6">
        <v>145.23105665364699</v>
      </c>
      <c r="I8" s="6">
        <v>10.7729231786965</v>
      </c>
      <c r="J8" s="6">
        <v>92.392915177982303</v>
      </c>
    </row>
    <row r="9" spans="1:10" x14ac:dyDescent="0.2">
      <c r="A9" s="5" t="s">
        <v>15</v>
      </c>
      <c r="B9" s="6">
        <v>926.10092423365904</v>
      </c>
      <c r="C9" s="6">
        <v>631.38844252794604</v>
      </c>
      <c r="D9" s="6">
        <v>11.075112613301201</v>
      </c>
      <c r="E9" s="6">
        <v>43.110836878284701</v>
      </c>
      <c r="F9" s="6">
        <v>403.96517123689199</v>
      </c>
      <c r="G9" s="6">
        <v>34.020463424652696</v>
      </c>
      <c r="H9" s="6">
        <v>127.415472033881</v>
      </c>
      <c r="I9" s="6">
        <v>8.8949867151855209</v>
      </c>
      <c r="J9" s="6">
        <v>93.573992070780307</v>
      </c>
    </row>
    <row r="10" spans="1:10" x14ac:dyDescent="0.2">
      <c r="A10" s="5" t="s">
        <v>16</v>
      </c>
      <c r="B10" s="6">
        <v>1090.54711996884</v>
      </c>
      <c r="C10" s="6">
        <v>896.91047688385595</v>
      </c>
      <c r="D10" s="6">
        <v>5.5341218819356897</v>
      </c>
      <c r="E10" s="6">
        <v>51.353872807706999</v>
      </c>
      <c r="F10" s="6">
        <v>361.994270912437</v>
      </c>
      <c r="G10" s="6">
        <v>55.486120627422302</v>
      </c>
      <c r="H10" s="6">
        <v>168.18195848231801</v>
      </c>
      <c r="I10" s="6">
        <v>10.748413697075399</v>
      </c>
      <c r="J10" s="6">
        <v>95.884680664477202</v>
      </c>
    </row>
    <row r="11" spans="1:10" x14ac:dyDescent="0.2">
      <c r="A11" s="5" t="s">
        <v>17</v>
      </c>
      <c r="B11" s="6">
        <v>1221.7610343101401</v>
      </c>
      <c r="C11" s="6">
        <v>1094.93612149098</v>
      </c>
      <c r="D11" s="6">
        <v>7.1670739602980298</v>
      </c>
      <c r="E11" s="6">
        <v>46.722323810554201</v>
      </c>
      <c r="F11" s="6">
        <v>349.89345507985303</v>
      </c>
      <c r="G11" s="6">
        <v>74.085408417407095</v>
      </c>
      <c r="H11" s="6">
        <v>201.82306652466499</v>
      </c>
      <c r="I11" s="6">
        <v>9.5780772287208205</v>
      </c>
      <c r="J11" s="6">
        <v>96.845860528860996</v>
      </c>
    </row>
    <row r="12" spans="1:10" x14ac:dyDescent="0.2">
      <c r="A12" s="5" t="s">
        <v>18</v>
      </c>
      <c r="B12" s="6">
        <v>1410.9664863052799</v>
      </c>
      <c r="C12" s="6">
        <v>1416.8202478721701</v>
      </c>
      <c r="D12" s="6">
        <v>5.6828136263238598</v>
      </c>
      <c r="E12" s="6">
        <v>50.700743021065001</v>
      </c>
      <c r="F12" s="6">
        <v>286.38974067565499</v>
      </c>
      <c r="G12" s="6">
        <v>106.809280222615</v>
      </c>
      <c r="H12" s="6">
        <v>240.30125454989701</v>
      </c>
      <c r="I12" s="6">
        <v>11.957523918248601</v>
      </c>
      <c r="J12" s="6">
        <v>97.909363883715102</v>
      </c>
    </row>
    <row r="13" spans="1:10" x14ac:dyDescent="0.2">
      <c r="A13" s="5" t="s">
        <v>19</v>
      </c>
      <c r="B13" s="6">
        <v>1574.1547057682801</v>
      </c>
      <c r="C13" s="6">
        <v>1589.26798595009</v>
      </c>
      <c r="D13" s="6">
        <v>4.3176514542525499</v>
      </c>
      <c r="E13" s="6">
        <v>46.160466861523901</v>
      </c>
      <c r="F13" s="6">
        <v>327.91507776330297</v>
      </c>
      <c r="G13" s="6">
        <v>133.807714818997</v>
      </c>
      <c r="H13" s="6">
        <v>258.21025467726997</v>
      </c>
      <c r="I13" s="6">
        <v>8.4854096297386299</v>
      </c>
      <c r="J13" s="6">
        <v>98.190028186399502</v>
      </c>
    </row>
    <row r="14" spans="1:10" x14ac:dyDescent="0.2">
      <c r="A14" s="5" t="s">
        <v>20</v>
      </c>
      <c r="B14" s="6">
        <v>1780.68740535904</v>
      </c>
      <c r="C14" s="6">
        <v>2009.45215444621</v>
      </c>
      <c r="D14" s="6">
        <v>5.2183968687874396</v>
      </c>
      <c r="E14" s="6">
        <v>38.4030610324713</v>
      </c>
      <c r="F14" s="6">
        <v>243.378568619314</v>
      </c>
      <c r="G14" s="6">
        <v>189.56559800398</v>
      </c>
      <c r="H14" s="6">
        <v>325.00421850943297</v>
      </c>
      <c r="I14" s="6">
        <v>9.6515450832611904</v>
      </c>
      <c r="J14" s="6">
        <v>98.703580219277598</v>
      </c>
    </row>
    <row r="15" spans="1:10" x14ac:dyDescent="0.2">
      <c r="A15" s="7" t="s">
        <v>21</v>
      </c>
      <c r="B15" s="8">
        <v>2410.9614743053598</v>
      </c>
      <c r="C15" s="8">
        <v>3006.8850803650398</v>
      </c>
      <c r="D15" s="8">
        <v>2.2201892910671601</v>
      </c>
      <c r="E15" s="8">
        <v>41.746340155260597</v>
      </c>
      <c r="F15" s="8">
        <v>196.09638607888701</v>
      </c>
      <c r="G15" s="8">
        <v>361.56229956199098</v>
      </c>
      <c r="H15" s="8">
        <v>473.13778832695601</v>
      </c>
      <c r="I15" s="8">
        <v>10.8499270312847</v>
      </c>
      <c r="J15" s="8">
        <v>99.188992695318902</v>
      </c>
    </row>
    <row r="16" spans="1:10" x14ac:dyDescent="0.2">
      <c r="A16" s="9" t="s">
        <v>22</v>
      </c>
      <c r="B16" s="8">
        <v>1228.8726307305701</v>
      </c>
      <c r="C16" s="8">
        <v>1192.5727851819199</v>
      </c>
      <c r="D16" s="8">
        <v>20.764165531264201</v>
      </c>
      <c r="E16" s="8">
        <v>46.414149535293902</v>
      </c>
      <c r="F16" s="8">
        <v>285.329553786416</v>
      </c>
      <c r="G16" s="8">
        <v>98.217823680793401</v>
      </c>
      <c r="H16" s="8">
        <v>216.027521003705</v>
      </c>
      <c r="I16" s="8">
        <v>14.9040559214599</v>
      </c>
      <c r="J16" s="8">
        <v>97.691374103724499</v>
      </c>
    </row>
    <row r="17" spans="1:12" x14ac:dyDescent="0.2">
      <c r="A17" s="10" t="s">
        <v>23</v>
      </c>
      <c r="B17" s="11">
        <v>527.06675360383304</v>
      </c>
      <c r="C17" s="11">
        <v>371.20308238010699</v>
      </c>
      <c r="D17" s="11">
        <v>118.10860722368599</v>
      </c>
      <c r="E17" s="11">
        <v>60.287432494797599</v>
      </c>
      <c r="F17" s="11">
        <v>112.686627366062</v>
      </c>
      <c r="G17" s="11">
        <v>9.2775599579195909</v>
      </c>
      <c r="H17" s="11">
        <v>121.830102541564</v>
      </c>
      <c r="I17" s="11">
        <v>56.502152336555902</v>
      </c>
      <c r="J17" s="11">
        <v>81.060588263606803</v>
      </c>
    </row>
    <row r="20" spans="1:12" x14ac:dyDescent="0.2">
      <c r="A20" s="66" t="s">
        <v>24</v>
      </c>
      <c r="B20" s="66"/>
      <c r="C20" s="66"/>
      <c r="D20" s="66"/>
      <c r="E20" s="66"/>
      <c r="F20" s="66"/>
      <c r="G20" s="66"/>
      <c r="H20" s="66"/>
      <c r="I20" s="66"/>
      <c r="J20" s="66"/>
    </row>
    <row r="21" spans="1:12" s="33" customFormat="1" ht="36.200000000000003" customHeight="1" x14ac:dyDescent="0.25">
      <c r="A21" s="12" t="s">
        <v>27</v>
      </c>
      <c r="B21" s="61" t="s">
        <v>226</v>
      </c>
      <c r="C21" s="62"/>
      <c r="D21" s="62"/>
      <c r="E21" s="62"/>
      <c r="F21" s="62"/>
      <c r="G21" s="62"/>
      <c r="H21" s="62"/>
      <c r="I21" s="62"/>
      <c r="J21" s="62"/>
      <c r="L21"/>
    </row>
    <row r="22" spans="1:12" s="33" customFormat="1" ht="17.25" customHeight="1" x14ac:dyDescent="0.25">
      <c r="A22" s="12" t="s">
        <v>29</v>
      </c>
      <c r="B22" s="61" t="s">
        <v>227</v>
      </c>
      <c r="C22" s="62"/>
      <c r="D22" s="62"/>
      <c r="E22" s="62"/>
      <c r="F22" s="62"/>
      <c r="G22" s="62"/>
      <c r="H22" s="62"/>
      <c r="I22" s="62"/>
      <c r="J22" s="62"/>
      <c r="L22"/>
    </row>
    <row r="23" spans="1:12" s="33" customFormat="1" ht="17.25" customHeight="1" x14ac:dyDescent="0.25">
      <c r="A23" s="12" t="s">
        <v>31</v>
      </c>
      <c r="B23" s="61" t="s">
        <v>50</v>
      </c>
      <c r="C23" s="62"/>
      <c r="D23" s="62"/>
      <c r="E23" s="62"/>
      <c r="F23" s="62"/>
      <c r="G23" s="62"/>
      <c r="H23" s="62"/>
      <c r="I23" s="62"/>
      <c r="J23" s="62"/>
      <c r="L23"/>
    </row>
    <row r="24" spans="1:12" s="33" customFormat="1" ht="24.2" customHeight="1" x14ac:dyDescent="0.25">
      <c r="A24" s="12" t="s">
        <v>33</v>
      </c>
      <c r="B24" s="61" t="s">
        <v>228</v>
      </c>
      <c r="C24" s="62"/>
      <c r="D24" s="62"/>
      <c r="E24" s="62"/>
      <c r="F24" s="62"/>
      <c r="G24" s="62"/>
      <c r="H24" s="62"/>
      <c r="I24" s="62"/>
      <c r="J24" s="62"/>
      <c r="L24"/>
    </row>
    <row r="25" spans="1:12" s="33" customFormat="1" ht="24.2" customHeight="1" x14ac:dyDescent="0.25">
      <c r="A25" s="12" t="s">
        <v>35</v>
      </c>
      <c r="B25" s="61" t="s">
        <v>229</v>
      </c>
      <c r="C25" s="62"/>
      <c r="D25" s="62"/>
      <c r="E25" s="62"/>
      <c r="F25" s="62"/>
      <c r="G25" s="62"/>
      <c r="H25" s="62"/>
      <c r="I25" s="62"/>
      <c r="J25" s="62"/>
      <c r="L25"/>
    </row>
    <row r="26" spans="1:12" s="33" customFormat="1" ht="24.2" customHeight="1" x14ac:dyDescent="0.25">
      <c r="A26" s="12" t="s">
        <v>37</v>
      </c>
      <c r="B26" s="61" t="s">
        <v>230</v>
      </c>
      <c r="C26" s="62"/>
      <c r="D26" s="62"/>
      <c r="E26" s="62"/>
      <c r="F26" s="62"/>
      <c r="G26" s="62"/>
      <c r="H26" s="62"/>
      <c r="I26" s="62"/>
      <c r="J26" s="62"/>
      <c r="L26"/>
    </row>
    <row r="27" spans="1:12" s="33" customFormat="1" ht="36.200000000000003" customHeight="1" x14ac:dyDescent="0.25">
      <c r="A27" s="12" t="s">
        <v>39</v>
      </c>
      <c r="B27" s="61" t="s">
        <v>231</v>
      </c>
      <c r="C27" s="62"/>
      <c r="D27" s="62"/>
      <c r="E27" s="62"/>
      <c r="F27" s="62"/>
      <c r="G27" s="62"/>
      <c r="H27" s="62"/>
      <c r="I27" s="62"/>
      <c r="J27" s="62"/>
      <c r="L27"/>
    </row>
    <row r="33" spans="1:10" ht="15" x14ac:dyDescent="0.25">
      <c r="A33" s="64" t="s">
        <v>25</v>
      </c>
      <c r="B33" s="65"/>
      <c r="C33" s="65"/>
      <c r="D33" s="65"/>
      <c r="E33" s="65"/>
      <c r="F33" s="65"/>
      <c r="G33" s="65"/>
      <c r="H33" s="65"/>
      <c r="I33" s="65"/>
      <c r="J33" s="65"/>
    </row>
    <row r="34" spans="1:10" x14ac:dyDescent="0.2">
      <c r="A34" s="3"/>
      <c r="B34" s="3"/>
      <c r="C34" s="3"/>
      <c r="D34" s="3"/>
      <c r="E34" s="3"/>
      <c r="F34" s="3"/>
      <c r="G34" s="3"/>
      <c r="H34" s="3"/>
      <c r="I34" s="3"/>
      <c r="J34" s="3"/>
    </row>
    <row r="35" spans="1:10" ht="48" customHeight="1" x14ac:dyDescent="0.2">
      <c r="A35" s="4" t="s">
        <v>2</v>
      </c>
      <c r="B35" s="4" t="s">
        <v>3</v>
      </c>
      <c r="C35" s="4" t="s">
        <v>4</v>
      </c>
      <c r="D35" s="4" t="s">
        <v>5</v>
      </c>
      <c r="E35" s="4" t="s">
        <v>6</v>
      </c>
      <c r="F35" s="4" t="s">
        <v>7</v>
      </c>
      <c r="G35" s="4" t="s">
        <v>8</v>
      </c>
      <c r="H35" s="4" t="s">
        <v>9</v>
      </c>
      <c r="I35" s="4" t="s">
        <v>10</v>
      </c>
      <c r="J35" s="4" t="s">
        <v>11</v>
      </c>
    </row>
    <row r="36" spans="1:10" x14ac:dyDescent="0.2">
      <c r="A36" s="5" t="s">
        <v>12</v>
      </c>
      <c r="B36" s="6">
        <v>490.39967936590301</v>
      </c>
      <c r="C36" s="6">
        <v>323.73400085887801</v>
      </c>
      <c r="D36" s="6">
        <v>135.55115805943001</v>
      </c>
      <c r="E36" s="6">
        <v>60.005364829253502</v>
      </c>
      <c r="F36" s="6">
        <v>93.367646516311396</v>
      </c>
      <c r="G36" s="6">
        <v>7.1728788625124098</v>
      </c>
      <c r="H36" s="6">
        <v>111.370073704352</v>
      </c>
      <c r="I36" s="6">
        <v>63.134540234834397</v>
      </c>
      <c r="J36" s="6">
        <v>76.603018646135695</v>
      </c>
    </row>
    <row r="37" spans="1:10" x14ac:dyDescent="0.2">
      <c r="A37" s="5" t="s">
        <v>13</v>
      </c>
      <c r="B37" s="6">
        <v>684.51724448787797</v>
      </c>
      <c r="C37" s="6">
        <v>542.60984236669697</v>
      </c>
      <c r="D37" s="6">
        <v>23.9671158847407</v>
      </c>
      <c r="E37" s="6">
        <v>49.685697972479502</v>
      </c>
      <c r="F37" s="6">
        <v>224.22949465257901</v>
      </c>
      <c r="G37" s="6">
        <v>16.2284625681488</v>
      </c>
      <c r="H37" s="6">
        <v>137.08611739263901</v>
      </c>
      <c r="I37" s="6">
        <v>20.328800793468499</v>
      </c>
      <c r="J37" s="6">
        <v>88.221744426704703</v>
      </c>
    </row>
    <row r="38" spans="1:10" x14ac:dyDescent="0.2">
      <c r="A38" s="5" t="s">
        <v>14</v>
      </c>
      <c r="B38" s="6">
        <v>796.54766513323</v>
      </c>
      <c r="C38" s="6">
        <v>604.77470728222795</v>
      </c>
      <c r="D38" s="6">
        <v>14.3352789686899</v>
      </c>
      <c r="E38" s="6">
        <v>36.985484167898299</v>
      </c>
      <c r="F38" s="6">
        <v>303.31123367876802</v>
      </c>
      <c r="G38" s="6">
        <v>25.038478695479402</v>
      </c>
      <c r="H38" s="6">
        <v>135.817051873135</v>
      </c>
      <c r="I38" s="6">
        <v>11.211440176618201</v>
      </c>
      <c r="J38" s="6">
        <v>91.567238604734797</v>
      </c>
    </row>
    <row r="39" spans="1:10" x14ac:dyDescent="0.2">
      <c r="A39" s="5" t="s">
        <v>15</v>
      </c>
      <c r="B39" s="6">
        <v>894.42946955845298</v>
      </c>
      <c r="C39" s="6">
        <v>613.02754779017903</v>
      </c>
      <c r="D39" s="6">
        <v>11.7970140341153</v>
      </c>
      <c r="E39" s="6">
        <v>43.921115481545399</v>
      </c>
      <c r="F39" s="6">
        <v>382.962823984105</v>
      </c>
      <c r="G39" s="6">
        <v>31.249962674337699</v>
      </c>
      <c r="H39" s="6">
        <v>124.06411310924101</v>
      </c>
      <c r="I39" s="6">
        <v>9.70540730609458</v>
      </c>
      <c r="J39" s="6">
        <v>93.177404565064194</v>
      </c>
    </row>
    <row r="40" spans="1:10" x14ac:dyDescent="0.2">
      <c r="A40" s="5" t="s">
        <v>16</v>
      </c>
      <c r="B40" s="6">
        <v>1036.2156801670501</v>
      </c>
      <c r="C40" s="6">
        <v>849.656738240594</v>
      </c>
      <c r="D40" s="6">
        <v>5.1720599586667699</v>
      </c>
      <c r="E40" s="6">
        <v>48.857020830768398</v>
      </c>
      <c r="F40" s="6">
        <v>345.36906645354497</v>
      </c>
      <c r="G40" s="6">
        <v>50.371320951958701</v>
      </c>
      <c r="H40" s="6">
        <v>160.83440968509399</v>
      </c>
      <c r="I40" s="6">
        <v>10.8039667836333</v>
      </c>
      <c r="J40" s="6">
        <v>95.529258672205103</v>
      </c>
    </row>
    <row r="41" spans="1:10" x14ac:dyDescent="0.2">
      <c r="A41" s="5" t="s">
        <v>17</v>
      </c>
      <c r="B41" s="6">
        <v>1173.99299747492</v>
      </c>
      <c r="C41" s="6">
        <v>1019.44497026612</v>
      </c>
      <c r="D41" s="6">
        <v>6.2450913665259504</v>
      </c>
      <c r="E41" s="6">
        <v>46.359291003743699</v>
      </c>
      <c r="F41" s="6">
        <v>352.40322918405502</v>
      </c>
      <c r="G41" s="6">
        <v>66.499411769460494</v>
      </c>
      <c r="H41" s="6">
        <v>183.091602338928</v>
      </c>
      <c r="I41" s="6">
        <v>9.1115296086695601</v>
      </c>
      <c r="J41" s="6">
        <v>96.615213398405601</v>
      </c>
    </row>
    <row r="42" spans="1:10" x14ac:dyDescent="0.2">
      <c r="A42" s="5" t="s">
        <v>18</v>
      </c>
      <c r="B42" s="6">
        <v>1331.0137577657099</v>
      </c>
      <c r="C42" s="6">
        <v>1320.1599502188601</v>
      </c>
      <c r="D42" s="6">
        <v>4.8828302873574998</v>
      </c>
      <c r="E42" s="6">
        <v>48.768563328069803</v>
      </c>
      <c r="F42" s="6">
        <v>278.75249337163001</v>
      </c>
      <c r="G42" s="6">
        <v>95.008305159695993</v>
      </c>
      <c r="H42" s="6">
        <v>224.97822406303001</v>
      </c>
      <c r="I42" s="6">
        <v>11.5107985216997</v>
      </c>
      <c r="J42" s="6">
        <v>97.674370356308899</v>
      </c>
    </row>
    <row r="43" spans="1:10" x14ac:dyDescent="0.2">
      <c r="A43" s="5" t="s">
        <v>19</v>
      </c>
      <c r="B43" s="6">
        <v>1497.6440806824</v>
      </c>
      <c r="C43" s="6">
        <v>1495.7733458959899</v>
      </c>
      <c r="D43" s="6">
        <v>4.2398037202646197</v>
      </c>
      <c r="E43" s="6">
        <v>46.075888405222798</v>
      </c>
      <c r="F43" s="6">
        <v>318.25781752844802</v>
      </c>
      <c r="G43" s="6">
        <v>122.388368734366</v>
      </c>
      <c r="H43" s="6">
        <v>242.99287887613599</v>
      </c>
      <c r="I43" s="6">
        <v>8.8263989356461607</v>
      </c>
      <c r="J43" s="6">
        <v>98.098454567132507</v>
      </c>
    </row>
    <row r="44" spans="1:10" x14ac:dyDescent="0.2">
      <c r="A44" s="5" t="s">
        <v>20</v>
      </c>
      <c r="B44" s="6">
        <v>1703.37498081576</v>
      </c>
      <c r="C44" s="6">
        <v>1885.35240042022</v>
      </c>
      <c r="D44" s="6">
        <v>4.8116505454751204</v>
      </c>
      <c r="E44" s="6">
        <v>36.557490814237902</v>
      </c>
      <c r="F44" s="6">
        <v>255.15534703799199</v>
      </c>
      <c r="G44" s="6">
        <v>172.81834765778299</v>
      </c>
      <c r="H44" s="6">
        <v>304.539451481041</v>
      </c>
      <c r="I44" s="6">
        <v>8.9946379813343604</v>
      </c>
      <c r="J44" s="6">
        <v>98.610259173068201</v>
      </c>
    </row>
    <row r="45" spans="1:10" x14ac:dyDescent="0.2">
      <c r="A45" s="7" t="s">
        <v>21</v>
      </c>
      <c r="B45" s="8">
        <v>2290.71722448642</v>
      </c>
      <c r="C45" s="8">
        <v>2833.4535052978899</v>
      </c>
      <c r="D45" s="8">
        <v>1.90441884720485</v>
      </c>
      <c r="E45" s="8">
        <v>40.3608849135585</v>
      </c>
      <c r="F45" s="8">
        <v>197.240364306028</v>
      </c>
      <c r="G45" s="8">
        <v>335.00585603622602</v>
      </c>
      <c r="H45" s="8">
        <v>445.989953741715</v>
      </c>
      <c r="I45" s="8">
        <v>10.6388810866579</v>
      </c>
      <c r="J45" s="8">
        <v>99.141289667373798</v>
      </c>
    </row>
    <row r="46" spans="1:10" x14ac:dyDescent="0.2">
      <c r="A46" s="9" t="s">
        <v>22</v>
      </c>
      <c r="B46" s="8">
        <v>1175.7596431643699</v>
      </c>
      <c r="C46" s="8">
        <v>1128.00739004199</v>
      </c>
      <c r="D46" s="8">
        <v>20.8709040991595</v>
      </c>
      <c r="E46" s="8">
        <v>45.655628323407399</v>
      </c>
      <c r="F46" s="8">
        <v>277.13555419022998</v>
      </c>
      <c r="G46" s="8">
        <v>89.813624857343001</v>
      </c>
      <c r="H46" s="8">
        <v>204.27539762124999</v>
      </c>
      <c r="I46" s="8">
        <v>15.246680803177799</v>
      </c>
      <c r="J46" s="8">
        <v>97.537381076804706</v>
      </c>
    </row>
    <row r="47" spans="1:10" x14ac:dyDescent="0.2">
      <c r="A47" s="10" t="s">
        <v>23</v>
      </c>
      <c r="B47" s="11">
        <v>512.67214872647298</v>
      </c>
      <c r="C47" s="11">
        <v>354.597109434809</v>
      </c>
      <c r="D47" s="11">
        <v>120.535144295463</v>
      </c>
      <c r="E47" s="11">
        <v>59.275466781731403</v>
      </c>
      <c r="F47" s="11">
        <v>106.331375674914</v>
      </c>
      <c r="G47" s="11">
        <v>8.1547093318752797</v>
      </c>
      <c r="H47" s="11">
        <v>116.419530322752</v>
      </c>
      <c r="I47" s="11">
        <v>58.329678032845599</v>
      </c>
      <c r="J47" s="11">
        <v>78.983447519889907</v>
      </c>
    </row>
    <row r="50" spans="1:12" x14ac:dyDescent="0.2">
      <c r="A50" s="66" t="s">
        <v>24</v>
      </c>
      <c r="B50" s="66"/>
      <c r="C50" s="66"/>
      <c r="D50" s="66"/>
      <c r="E50" s="66"/>
      <c r="F50" s="66"/>
      <c r="G50" s="66"/>
      <c r="H50" s="66"/>
      <c r="I50" s="66"/>
      <c r="J50" s="66"/>
    </row>
    <row r="51" spans="1:12" s="33" customFormat="1" ht="36.200000000000003" customHeight="1" x14ac:dyDescent="0.25">
      <c r="A51" s="12" t="s">
        <v>27</v>
      </c>
      <c r="B51" s="61" t="s">
        <v>226</v>
      </c>
      <c r="C51" s="62"/>
      <c r="D51" s="62"/>
      <c r="E51" s="62"/>
      <c r="F51" s="62"/>
      <c r="G51" s="62"/>
      <c r="H51" s="62"/>
      <c r="I51" s="62"/>
      <c r="J51" s="62"/>
      <c r="L51"/>
    </row>
    <row r="52" spans="1:12" s="33" customFormat="1" ht="17.25" customHeight="1" x14ac:dyDescent="0.25">
      <c r="A52" s="12" t="s">
        <v>29</v>
      </c>
      <c r="B52" s="61" t="s">
        <v>227</v>
      </c>
      <c r="C52" s="62"/>
      <c r="D52" s="62"/>
      <c r="E52" s="62"/>
      <c r="F52" s="62"/>
      <c r="G52" s="62"/>
      <c r="H52" s="62"/>
      <c r="I52" s="62"/>
      <c r="J52" s="62"/>
      <c r="L52"/>
    </row>
    <row r="53" spans="1:12" s="33" customFormat="1" ht="17.25" customHeight="1" x14ac:dyDescent="0.25">
      <c r="A53" s="12" t="s">
        <v>31</v>
      </c>
      <c r="B53" s="61" t="s">
        <v>50</v>
      </c>
      <c r="C53" s="62"/>
      <c r="D53" s="62"/>
      <c r="E53" s="62"/>
      <c r="F53" s="62"/>
      <c r="G53" s="62"/>
      <c r="H53" s="62"/>
      <c r="I53" s="62"/>
      <c r="J53" s="62"/>
      <c r="L53"/>
    </row>
    <row r="54" spans="1:12" s="33" customFormat="1" ht="24.2" customHeight="1" x14ac:dyDescent="0.25">
      <c r="A54" s="12" t="s">
        <v>33</v>
      </c>
      <c r="B54" s="61" t="s">
        <v>228</v>
      </c>
      <c r="C54" s="62"/>
      <c r="D54" s="62"/>
      <c r="E54" s="62"/>
      <c r="F54" s="62"/>
      <c r="G54" s="62"/>
      <c r="H54" s="62"/>
      <c r="I54" s="62"/>
      <c r="J54" s="62"/>
      <c r="L54"/>
    </row>
    <row r="55" spans="1:12" s="33" customFormat="1" ht="24.2" customHeight="1" x14ac:dyDescent="0.25">
      <c r="A55" s="12" t="s">
        <v>35</v>
      </c>
      <c r="B55" s="61" t="s">
        <v>229</v>
      </c>
      <c r="C55" s="62"/>
      <c r="D55" s="62"/>
      <c r="E55" s="62"/>
      <c r="F55" s="62"/>
      <c r="G55" s="62"/>
      <c r="H55" s="62"/>
      <c r="I55" s="62"/>
      <c r="J55" s="62"/>
      <c r="L55"/>
    </row>
    <row r="56" spans="1:12" s="33" customFormat="1" ht="24.2" customHeight="1" x14ac:dyDescent="0.25">
      <c r="A56" s="12" t="s">
        <v>37</v>
      </c>
      <c r="B56" s="61" t="s">
        <v>230</v>
      </c>
      <c r="C56" s="62"/>
      <c r="D56" s="62"/>
      <c r="E56" s="62"/>
      <c r="F56" s="62"/>
      <c r="G56" s="62"/>
      <c r="H56" s="62"/>
      <c r="I56" s="62"/>
      <c r="J56" s="62"/>
      <c r="L56"/>
    </row>
    <row r="57" spans="1:12" s="33" customFormat="1" ht="36.200000000000003" customHeight="1" x14ac:dyDescent="0.25">
      <c r="A57" s="12" t="s">
        <v>39</v>
      </c>
      <c r="B57" s="61" t="s">
        <v>231</v>
      </c>
      <c r="C57" s="62"/>
      <c r="D57" s="62"/>
      <c r="E57" s="62"/>
      <c r="F57" s="62"/>
      <c r="G57" s="62"/>
      <c r="H57" s="62"/>
      <c r="I57" s="62"/>
      <c r="J57" s="62"/>
      <c r="L57"/>
    </row>
    <row r="63" spans="1:12" ht="15" x14ac:dyDescent="0.25">
      <c r="A63" s="64" t="s">
        <v>26</v>
      </c>
      <c r="B63" s="65"/>
      <c r="C63" s="65"/>
      <c r="D63" s="65"/>
      <c r="E63" s="65"/>
      <c r="F63" s="65"/>
      <c r="G63" s="65"/>
      <c r="H63" s="65"/>
      <c r="I63" s="65"/>
      <c r="J63" s="65"/>
    </row>
    <row r="64" spans="1:12" x14ac:dyDescent="0.2">
      <c r="A64" s="3"/>
      <c r="B64" s="3"/>
      <c r="C64" s="3"/>
      <c r="D64" s="3"/>
      <c r="E64" s="3"/>
      <c r="F64" s="3"/>
      <c r="G64" s="3"/>
      <c r="H64" s="3"/>
      <c r="I64" s="3"/>
      <c r="J64" s="3"/>
    </row>
    <row r="65" spans="1:10" ht="48" customHeight="1" x14ac:dyDescent="0.2">
      <c r="A65" s="4" t="s">
        <v>2</v>
      </c>
      <c r="B65" s="4" t="s">
        <v>3</v>
      </c>
      <c r="C65" s="4" t="s">
        <v>4</v>
      </c>
      <c r="D65" s="4" t="s">
        <v>5</v>
      </c>
      <c r="E65" s="4" t="s">
        <v>6</v>
      </c>
      <c r="F65" s="4" t="s">
        <v>7</v>
      </c>
      <c r="G65" s="4" t="s">
        <v>8</v>
      </c>
      <c r="H65" s="4" t="s">
        <v>9</v>
      </c>
      <c r="I65" s="4" t="s">
        <v>10</v>
      </c>
      <c r="J65" s="4" t="s">
        <v>11</v>
      </c>
    </row>
    <row r="66" spans="1:10" x14ac:dyDescent="0.2">
      <c r="A66" s="5" t="s">
        <v>12</v>
      </c>
      <c r="B66" s="6">
        <v>484.288053318815</v>
      </c>
      <c r="C66" s="6">
        <v>301.86913040549098</v>
      </c>
      <c r="D66" s="6">
        <v>135.838667419975</v>
      </c>
      <c r="E66" s="6">
        <v>58.910911619164601</v>
      </c>
      <c r="F66" s="6">
        <v>92.043875320480296</v>
      </c>
      <c r="G66" s="6">
        <v>7.0916089548343999</v>
      </c>
      <c r="H66" s="6">
        <v>93.909489375717598</v>
      </c>
      <c r="I66" s="6">
        <v>63.464609596095002</v>
      </c>
      <c r="J66" s="6">
        <v>76.637737476320595</v>
      </c>
    </row>
    <row r="67" spans="1:10" x14ac:dyDescent="0.2">
      <c r="A67" s="5" t="s">
        <v>13</v>
      </c>
      <c r="B67" s="6">
        <v>667.294700076921</v>
      </c>
      <c r="C67" s="6">
        <v>510.38063882328697</v>
      </c>
      <c r="D67" s="6">
        <v>23.812031059885101</v>
      </c>
      <c r="E67" s="6">
        <v>46.785718137496602</v>
      </c>
      <c r="F67" s="6">
        <v>220.688209997678</v>
      </c>
      <c r="G67" s="6">
        <v>14.1193184119729</v>
      </c>
      <c r="H67" s="6">
        <v>117.590013195167</v>
      </c>
      <c r="I67" s="6">
        <v>19.822004648237701</v>
      </c>
      <c r="J67" s="6">
        <v>86.796976143853598</v>
      </c>
    </row>
    <row r="68" spans="1:10" x14ac:dyDescent="0.2">
      <c r="A68" s="5" t="s">
        <v>14</v>
      </c>
      <c r="B68" s="6">
        <v>778.085633208432</v>
      </c>
      <c r="C68" s="6">
        <v>568.18207564911199</v>
      </c>
      <c r="D68" s="6">
        <v>15.6458530651455</v>
      </c>
      <c r="E68" s="6">
        <v>37.738876805970001</v>
      </c>
      <c r="F68" s="6">
        <v>297.24730154041902</v>
      </c>
      <c r="G68" s="6">
        <v>22.940402276505001</v>
      </c>
      <c r="H68" s="6">
        <v>116.24805427712499</v>
      </c>
      <c r="I68" s="6">
        <v>11.955642601904501</v>
      </c>
      <c r="J68" s="6">
        <v>91.151652812246496</v>
      </c>
    </row>
    <row r="69" spans="1:10" x14ac:dyDescent="0.2">
      <c r="A69" s="5" t="s">
        <v>15</v>
      </c>
      <c r="B69" s="6">
        <v>870.53356246757801</v>
      </c>
      <c r="C69" s="6">
        <v>609.59785889066995</v>
      </c>
      <c r="D69" s="6">
        <v>11.01927821786</v>
      </c>
      <c r="E69" s="6">
        <v>41.994677797817502</v>
      </c>
      <c r="F69" s="6">
        <v>360.96980868105697</v>
      </c>
      <c r="G69" s="6">
        <v>29.212056307113301</v>
      </c>
      <c r="H69" s="6">
        <v>121.540120912452</v>
      </c>
      <c r="I69" s="6">
        <v>10.1663326632983</v>
      </c>
      <c r="J69" s="6">
        <v>92.671871062519699</v>
      </c>
    </row>
    <row r="70" spans="1:10" x14ac:dyDescent="0.2">
      <c r="A70" s="5" t="s">
        <v>16</v>
      </c>
      <c r="B70" s="6">
        <v>1021.07318964699</v>
      </c>
      <c r="C70" s="6">
        <v>832.15997554021806</v>
      </c>
      <c r="D70" s="6">
        <v>5.6674088127718303</v>
      </c>
      <c r="E70" s="6">
        <v>50.327309124776001</v>
      </c>
      <c r="F70" s="6">
        <v>331.15172145583898</v>
      </c>
      <c r="G70" s="6">
        <v>46.798139345583898</v>
      </c>
      <c r="H70" s="6">
        <v>149.99809541926899</v>
      </c>
      <c r="I70" s="6">
        <v>11.2951776537884</v>
      </c>
      <c r="J70" s="6">
        <v>95.225395578829506</v>
      </c>
    </row>
    <row r="71" spans="1:10" x14ac:dyDescent="0.2">
      <c r="A71" s="5" t="s">
        <v>17</v>
      </c>
      <c r="B71" s="6">
        <v>1133.74350310574</v>
      </c>
      <c r="C71" s="6">
        <v>970.67004128678798</v>
      </c>
      <c r="D71" s="6">
        <v>6.40729929904189</v>
      </c>
      <c r="E71" s="6">
        <v>43.827830588357102</v>
      </c>
      <c r="F71" s="6">
        <v>342.957176312581</v>
      </c>
      <c r="G71" s="6">
        <v>60.409701604196599</v>
      </c>
      <c r="H71" s="6">
        <v>168.87406933086601</v>
      </c>
      <c r="I71" s="6">
        <v>8.7704973650578797</v>
      </c>
      <c r="J71" s="6">
        <v>96.2584475263711</v>
      </c>
    </row>
    <row r="72" spans="1:10" x14ac:dyDescent="0.2">
      <c r="A72" s="5" t="s">
        <v>18</v>
      </c>
      <c r="B72" s="6">
        <v>1297.6293786542201</v>
      </c>
      <c r="C72" s="6">
        <v>1276.7975201695699</v>
      </c>
      <c r="D72" s="6">
        <v>4.8819792876452599</v>
      </c>
      <c r="E72" s="6">
        <v>45.851762988337804</v>
      </c>
      <c r="F72" s="6">
        <v>279.493971279042</v>
      </c>
      <c r="G72" s="6">
        <v>86.867137225297498</v>
      </c>
      <c r="H72" s="6">
        <v>221.02190091221999</v>
      </c>
      <c r="I72" s="6">
        <v>11.152608532946401</v>
      </c>
      <c r="J72" s="6">
        <v>97.5562126409733</v>
      </c>
    </row>
    <row r="73" spans="1:10" x14ac:dyDescent="0.2">
      <c r="A73" s="5" t="s">
        <v>19</v>
      </c>
      <c r="B73" s="6">
        <v>1435.2983654091099</v>
      </c>
      <c r="C73" s="6">
        <v>1409.9801885597501</v>
      </c>
      <c r="D73" s="6">
        <v>4.5476747527588399</v>
      </c>
      <c r="E73" s="6">
        <v>46.061999981640199</v>
      </c>
      <c r="F73" s="6">
        <v>311.99876547262102</v>
      </c>
      <c r="G73" s="6">
        <v>111.79659278699999</v>
      </c>
      <c r="H73" s="6">
        <v>224.15681057096799</v>
      </c>
      <c r="I73" s="6">
        <v>8.6639184943726999</v>
      </c>
      <c r="J73" s="6">
        <v>97.894847207413505</v>
      </c>
    </row>
    <row r="74" spans="1:10" x14ac:dyDescent="0.2">
      <c r="A74" s="5" t="s">
        <v>20</v>
      </c>
      <c r="B74" s="6">
        <v>1644.2138865669101</v>
      </c>
      <c r="C74" s="6">
        <v>1805.2676936068499</v>
      </c>
      <c r="D74" s="6">
        <v>4.5966097207610304</v>
      </c>
      <c r="E74" s="6">
        <v>34.911305534890097</v>
      </c>
      <c r="F74" s="6">
        <v>249.624431497622</v>
      </c>
      <c r="G74" s="6">
        <v>160.45241212495699</v>
      </c>
      <c r="H74" s="6">
        <v>288.72466047386598</v>
      </c>
      <c r="I74" s="6">
        <v>8.8767677701578194</v>
      </c>
      <c r="J74" s="6">
        <v>98.527792123407806</v>
      </c>
    </row>
    <row r="75" spans="1:10" x14ac:dyDescent="0.2">
      <c r="A75" s="7" t="s">
        <v>21</v>
      </c>
      <c r="B75" s="8">
        <v>2215.82153330745</v>
      </c>
      <c r="C75" s="8">
        <v>2704.8051421154701</v>
      </c>
      <c r="D75" s="8">
        <v>1.91797531214762</v>
      </c>
      <c r="E75" s="8">
        <v>39.758543843456401</v>
      </c>
      <c r="F75" s="8">
        <v>199.99038625340199</v>
      </c>
      <c r="G75" s="8">
        <v>316.209605210559</v>
      </c>
      <c r="H75" s="8">
        <v>413.22079995441601</v>
      </c>
      <c r="I75" s="8">
        <v>10.592001702332899</v>
      </c>
      <c r="J75" s="8">
        <v>99.099591824292702</v>
      </c>
    </row>
    <row r="76" spans="1:10" x14ac:dyDescent="0.2">
      <c r="A76" s="9" t="s">
        <v>22</v>
      </c>
      <c r="B76" s="8">
        <v>1140.96230246696</v>
      </c>
      <c r="C76" s="8">
        <v>1079.08970051046</v>
      </c>
      <c r="D76" s="8">
        <v>21.122062372856199</v>
      </c>
      <c r="E76" s="8">
        <v>44.530016653468202</v>
      </c>
      <c r="F76" s="8">
        <v>270.11858246914699</v>
      </c>
      <c r="G76" s="8">
        <v>83.385277348114698</v>
      </c>
      <c r="H76" s="8">
        <v>188.77928879674201</v>
      </c>
      <c r="I76" s="8">
        <v>15.4411822725181</v>
      </c>
      <c r="J76" s="8">
        <v>97.382102382051002</v>
      </c>
    </row>
    <row r="77" spans="1:10" x14ac:dyDescent="0.2">
      <c r="A77" s="10" t="s">
        <v>23</v>
      </c>
      <c r="B77" s="11">
        <v>499.49598512254403</v>
      </c>
      <c r="C77" s="11">
        <v>320.31606470969501</v>
      </c>
      <c r="D77" s="11">
        <v>123.719027335866</v>
      </c>
      <c r="E77" s="11">
        <v>57.483961750374498</v>
      </c>
      <c r="F77" s="11">
        <v>105.152097434024</v>
      </c>
      <c r="G77" s="11">
        <v>7.4868521499449603</v>
      </c>
      <c r="H77" s="11">
        <v>96.329357499452499</v>
      </c>
      <c r="I77" s="11">
        <v>58.998972068639503</v>
      </c>
      <c r="J77" s="11">
        <v>77.730693487359801</v>
      </c>
    </row>
    <row r="80" spans="1:10" x14ac:dyDescent="0.2">
      <c r="A80" s="66" t="s">
        <v>24</v>
      </c>
      <c r="B80" s="66"/>
      <c r="C80" s="66"/>
      <c r="D80" s="66"/>
      <c r="E80" s="66"/>
      <c r="F80" s="66"/>
      <c r="G80" s="66"/>
      <c r="H80" s="66"/>
      <c r="I80" s="66"/>
      <c r="J80" s="66"/>
    </row>
    <row r="81" spans="1:12" ht="36.200000000000003" customHeight="1" x14ac:dyDescent="0.25">
      <c r="A81" s="12" t="s">
        <v>27</v>
      </c>
      <c r="B81" s="61" t="s">
        <v>226</v>
      </c>
      <c r="C81" s="62"/>
      <c r="D81" s="62"/>
      <c r="E81" s="62"/>
      <c r="F81" s="62"/>
      <c r="G81" s="62"/>
      <c r="H81" s="62"/>
      <c r="I81" s="62"/>
      <c r="J81" s="62"/>
      <c r="L81"/>
    </row>
    <row r="82" spans="1:12" ht="17.25" customHeight="1" x14ac:dyDescent="0.25">
      <c r="A82" s="12" t="s">
        <v>29</v>
      </c>
      <c r="B82" s="61" t="s">
        <v>227</v>
      </c>
      <c r="C82" s="62"/>
      <c r="D82" s="62"/>
      <c r="E82" s="62"/>
      <c r="F82" s="62"/>
      <c r="G82" s="62"/>
      <c r="H82" s="62"/>
      <c r="I82" s="62"/>
      <c r="J82" s="62"/>
      <c r="L82"/>
    </row>
    <row r="83" spans="1:12" ht="17.25" customHeight="1" x14ac:dyDescent="0.25">
      <c r="A83" s="12" t="s">
        <v>31</v>
      </c>
      <c r="B83" s="61" t="s">
        <v>50</v>
      </c>
      <c r="C83" s="62"/>
      <c r="D83" s="62"/>
      <c r="E83" s="62"/>
      <c r="F83" s="62"/>
      <c r="G83" s="62"/>
      <c r="H83" s="62"/>
      <c r="I83" s="62"/>
      <c r="J83" s="62"/>
      <c r="L83"/>
    </row>
    <row r="84" spans="1:12" ht="24.2" customHeight="1" x14ac:dyDescent="0.25">
      <c r="A84" s="12" t="s">
        <v>33</v>
      </c>
      <c r="B84" s="61" t="s">
        <v>228</v>
      </c>
      <c r="C84" s="62"/>
      <c r="D84" s="62"/>
      <c r="E84" s="62"/>
      <c r="F84" s="62"/>
      <c r="G84" s="62"/>
      <c r="H84" s="62"/>
      <c r="I84" s="62"/>
      <c r="J84" s="62"/>
      <c r="L84"/>
    </row>
    <row r="85" spans="1:12" ht="24.2" customHeight="1" x14ac:dyDescent="0.25">
      <c r="A85" s="12" t="s">
        <v>35</v>
      </c>
      <c r="B85" s="61" t="s">
        <v>229</v>
      </c>
      <c r="C85" s="62"/>
      <c r="D85" s="62"/>
      <c r="E85" s="62"/>
      <c r="F85" s="62"/>
      <c r="G85" s="62"/>
      <c r="H85" s="62"/>
      <c r="I85" s="62"/>
      <c r="J85" s="62"/>
      <c r="L85"/>
    </row>
    <row r="86" spans="1:12" ht="24.2" customHeight="1" x14ac:dyDescent="0.25">
      <c r="A86" s="12" t="s">
        <v>37</v>
      </c>
      <c r="B86" s="61" t="s">
        <v>230</v>
      </c>
      <c r="C86" s="62"/>
      <c r="D86" s="62"/>
      <c r="E86" s="62"/>
      <c r="F86" s="62"/>
      <c r="G86" s="62"/>
      <c r="H86" s="62"/>
      <c r="I86" s="62"/>
      <c r="J86" s="62"/>
      <c r="L86"/>
    </row>
    <row r="87" spans="1:12" ht="36.200000000000003" customHeight="1" x14ac:dyDescent="0.25">
      <c r="A87" s="12" t="s">
        <v>39</v>
      </c>
      <c r="B87" s="61" t="s">
        <v>231</v>
      </c>
      <c r="C87" s="62"/>
      <c r="D87" s="62"/>
      <c r="E87" s="62"/>
      <c r="F87" s="62"/>
      <c r="G87" s="62"/>
      <c r="H87" s="62"/>
      <c r="I87" s="62"/>
      <c r="J87" s="62"/>
      <c r="L87"/>
    </row>
    <row r="93" spans="1:12" ht="15" x14ac:dyDescent="0.25">
      <c r="A93" s="64" t="s">
        <v>41</v>
      </c>
      <c r="B93" s="65"/>
      <c r="C93" s="65"/>
      <c r="D93" s="65"/>
      <c r="E93" s="65"/>
      <c r="F93" s="65"/>
      <c r="G93" s="65"/>
      <c r="H93" s="65"/>
      <c r="I93" s="65"/>
      <c r="J93" s="65"/>
    </row>
    <row r="94" spans="1:12" x14ac:dyDescent="0.2">
      <c r="A94" s="3"/>
      <c r="B94" s="3"/>
      <c r="C94" s="3"/>
      <c r="D94" s="3"/>
      <c r="E94" s="3"/>
      <c r="F94" s="3"/>
      <c r="G94" s="3"/>
      <c r="H94" s="3"/>
      <c r="I94" s="3"/>
      <c r="J94" s="3"/>
    </row>
    <row r="95" spans="1:12" ht="48" customHeight="1" x14ac:dyDescent="0.2">
      <c r="A95" s="4" t="s">
        <v>2</v>
      </c>
      <c r="B95" s="4" t="s">
        <v>3</v>
      </c>
      <c r="C95" s="4" t="s">
        <v>4</v>
      </c>
      <c r="D95" s="4" t="s">
        <v>5</v>
      </c>
      <c r="E95" s="4" t="s">
        <v>6</v>
      </c>
      <c r="F95" s="4" t="s">
        <v>7</v>
      </c>
      <c r="G95" s="4" t="s">
        <v>8</v>
      </c>
      <c r="H95" s="4" t="s">
        <v>9</v>
      </c>
      <c r="I95" s="4" t="s">
        <v>10</v>
      </c>
      <c r="J95" s="4" t="s">
        <v>11</v>
      </c>
    </row>
    <row r="96" spans="1:12" x14ac:dyDescent="0.2">
      <c r="A96" s="5" t="s">
        <v>12</v>
      </c>
      <c r="B96" s="6">
        <v>480.784265151017</v>
      </c>
      <c r="C96" s="6">
        <v>303.65554179571598</v>
      </c>
      <c r="D96" s="6">
        <v>135.315500040682</v>
      </c>
      <c r="E96" s="6">
        <v>57.624588726038198</v>
      </c>
      <c r="F96" s="6">
        <v>88.028296935565606</v>
      </c>
      <c r="G96" s="6">
        <v>6.8039207372827404</v>
      </c>
      <c r="H96" s="6">
        <v>93.859190038807995</v>
      </c>
      <c r="I96" s="6">
        <v>64.322863414774602</v>
      </c>
      <c r="J96" s="6">
        <v>75.527718471000696</v>
      </c>
    </row>
    <row r="97" spans="1:12" x14ac:dyDescent="0.2">
      <c r="A97" s="5" t="s">
        <v>13</v>
      </c>
      <c r="B97" s="6">
        <v>659.43892884915795</v>
      </c>
      <c r="C97" s="6">
        <v>498.96559545907002</v>
      </c>
      <c r="D97" s="6">
        <v>25.921534467996501</v>
      </c>
      <c r="E97" s="6">
        <v>48.264319914618099</v>
      </c>
      <c r="F97" s="6">
        <v>214.901762494906</v>
      </c>
      <c r="G97" s="6">
        <v>12.862907842490699</v>
      </c>
      <c r="H97" s="6">
        <v>113.305875326836</v>
      </c>
      <c r="I97" s="6">
        <v>21.062790941370999</v>
      </c>
      <c r="J97" s="6">
        <v>85.437688532362401</v>
      </c>
    </row>
    <row r="98" spans="1:12" x14ac:dyDescent="0.2">
      <c r="A98" s="5" t="s">
        <v>14</v>
      </c>
      <c r="B98" s="6">
        <v>766.53863991649303</v>
      </c>
      <c r="C98" s="6">
        <v>561.60077929171905</v>
      </c>
      <c r="D98" s="6">
        <v>15.598869540816001</v>
      </c>
      <c r="E98" s="6">
        <v>38.7131588124373</v>
      </c>
      <c r="F98" s="6">
        <v>288.26577866796401</v>
      </c>
      <c r="G98" s="6">
        <v>21.6109832871233</v>
      </c>
      <c r="H98" s="6">
        <v>114.50930079825</v>
      </c>
      <c r="I98" s="6">
        <v>12.679045771024899</v>
      </c>
      <c r="J98" s="6">
        <v>90.529976515798097</v>
      </c>
    </row>
    <row r="99" spans="1:12" x14ac:dyDescent="0.2">
      <c r="A99" s="5" t="s">
        <v>15</v>
      </c>
      <c r="B99" s="6">
        <v>860.41286556111504</v>
      </c>
      <c r="C99" s="6">
        <v>610.57502974436295</v>
      </c>
      <c r="D99" s="6">
        <v>11.516930633634599</v>
      </c>
      <c r="E99" s="6">
        <v>42.289229644125598</v>
      </c>
      <c r="F99" s="6">
        <v>348.36401858947801</v>
      </c>
      <c r="G99" s="6">
        <v>27.9852864818981</v>
      </c>
      <c r="H99" s="6">
        <v>122.03898336307201</v>
      </c>
      <c r="I99" s="6">
        <v>10.603506446796001</v>
      </c>
      <c r="J99" s="6">
        <v>92.170078211094093</v>
      </c>
    </row>
    <row r="100" spans="1:12" x14ac:dyDescent="0.2">
      <c r="A100" s="5" t="s">
        <v>16</v>
      </c>
      <c r="B100" s="6">
        <v>987.842768379483</v>
      </c>
      <c r="C100" s="6">
        <v>781.89766167722598</v>
      </c>
      <c r="D100" s="6">
        <v>6.45411679835229</v>
      </c>
      <c r="E100" s="6">
        <v>48.633326997586003</v>
      </c>
      <c r="F100" s="6">
        <v>332.411489775196</v>
      </c>
      <c r="G100" s="6">
        <v>41.843517823497798</v>
      </c>
      <c r="H100" s="6">
        <v>138.340308266774</v>
      </c>
      <c r="I100" s="6">
        <v>10.833510325615</v>
      </c>
      <c r="J100" s="6">
        <v>94.745756704255797</v>
      </c>
    </row>
    <row r="101" spans="1:12" x14ac:dyDescent="0.2">
      <c r="A101" s="5" t="s">
        <v>17</v>
      </c>
      <c r="B101" s="6">
        <v>1100.1371483598</v>
      </c>
      <c r="C101" s="6">
        <v>943.06206274532201</v>
      </c>
      <c r="D101" s="6">
        <v>6.4124489053289002</v>
      </c>
      <c r="E101" s="6">
        <v>41.781363736452398</v>
      </c>
      <c r="F101" s="6">
        <v>333.73438911730801</v>
      </c>
      <c r="G101" s="6">
        <v>56.910063415117399</v>
      </c>
      <c r="H101" s="6">
        <v>167.213427951146</v>
      </c>
      <c r="I101" s="6">
        <v>9.1399997843768794</v>
      </c>
      <c r="J101" s="6">
        <v>96.041242264950199</v>
      </c>
    </row>
    <row r="102" spans="1:12" x14ac:dyDescent="0.2">
      <c r="A102" s="5" t="s">
        <v>18</v>
      </c>
      <c r="B102" s="6">
        <v>1268.76564432495</v>
      </c>
      <c r="C102" s="6">
        <v>1224.0153189810301</v>
      </c>
      <c r="D102" s="6">
        <v>4.4581773738572696</v>
      </c>
      <c r="E102" s="6">
        <v>45.627277350284203</v>
      </c>
      <c r="F102" s="6">
        <v>282.92491654118299</v>
      </c>
      <c r="G102" s="6">
        <v>80.024535145060199</v>
      </c>
      <c r="H102" s="6">
        <v>206.79983344892099</v>
      </c>
      <c r="I102" s="6">
        <v>10.8289208762227</v>
      </c>
      <c r="J102" s="6">
        <v>97.351330534960297</v>
      </c>
    </row>
    <row r="103" spans="1:12" x14ac:dyDescent="0.2">
      <c r="A103" s="5" t="s">
        <v>19</v>
      </c>
      <c r="B103" s="6">
        <v>1397.03582771845</v>
      </c>
      <c r="C103" s="6">
        <v>1354.88612966556</v>
      </c>
      <c r="D103" s="6">
        <v>5.1567007521927701</v>
      </c>
      <c r="E103" s="6">
        <v>46.003950055564403</v>
      </c>
      <c r="F103" s="6">
        <v>312.78302976386902</v>
      </c>
      <c r="G103" s="6">
        <v>103.97722396197101</v>
      </c>
      <c r="H103" s="6">
        <v>216.56457402394801</v>
      </c>
      <c r="I103" s="6">
        <v>8.7901270466830308</v>
      </c>
      <c r="J103" s="6">
        <v>97.712352981145898</v>
      </c>
    </row>
    <row r="104" spans="1:12" x14ac:dyDescent="0.2">
      <c r="A104" s="5" t="s">
        <v>20</v>
      </c>
      <c r="B104" s="6">
        <v>1604.35482328131</v>
      </c>
      <c r="C104" s="6">
        <v>1742.5521940732699</v>
      </c>
      <c r="D104" s="6">
        <v>4.6392678739570199</v>
      </c>
      <c r="E104" s="6">
        <v>35.035059812716298</v>
      </c>
      <c r="F104" s="6">
        <v>251.84868894249399</v>
      </c>
      <c r="G104" s="6">
        <v>150.75995922365601</v>
      </c>
      <c r="H104" s="6">
        <v>277.97697542256998</v>
      </c>
      <c r="I104" s="6">
        <v>8.7930110385546794</v>
      </c>
      <c r="J104" s="6">
        <v>98.416925453797603</v>
      </c>
    </row>
    <row r="105" spans="1:12" x14ac:dyDescent="0.2">
      <c r="A105" s="7" t="s">
        <v>21</v>
      </c>
      <c r="B105" s="8">
        <v>2151.0880974943898</v>
      </c>
      <c r="C105" s="8">
        <v>2608.3344336177602</v>
      </c>
      <c r="D105" s="8">
        <v>1.91480887619914</v>
      </c>
      <c r="E105" s="8">
        <v>39.622698339204298</v>
      </c>
      <c r="F105" s="8">
        <v>200.36368668820799</v>
      </c>
      <c r="G105" s="8">
        <v>300.78461141682902</v>
      </c>
      <c r="H105" s="8">
        <v>397.19540684406797</v>
      </c>
      <c r="I105" s="8">
        <v>10.531563312732199</v>
      </c>
      <c r="J105" s="8">
        <v>99.048203003140898</v>
      </c>
    </row>
    <row r="106" spans="1:12" x14ac:dyDescent="0.2">
      <c r="A106" s="9" t="s">
        <v>22</v>
      </c>
      <c r="B106" s="8">
        <v>1115.5060373301401</v>
      </c>
      <c r="C106" s="8">
        <v>1045.5700836656699</v>
      </c>
      <c r="D106" s="8">
        <v>21.4861037002422</v>
      </c>
      <c r="E106" s="8">
        <v>44.317016150596302</v>
      </c>
      <c r="F106" s="8">
        <v>266.64567869055497</v>
      </c>
      <c r="G106" s="8">
        <v>78.475391844990199</v>
      </c>
      <c r="H106" s="8">
        <v>182.38869568061199</v>
      </c>
      <c r="I106" s="8">
        <v>15.6912072747343</v>
      </c>
      <c r="J106" s="8">
        <v>97.203722415419094</v>
      </c>
    </row>
    <row r="107" spans="1:12" x14ac:dyDescent="0.2">
      <c r="A107" s="10" t="s">
        <v>23</v>
      </c>
      <c r="B107" s="11">
        <v>495.09417850193302</v>
      </c>
      <c r="C107" s="11">
        <v>316.195871760496</v>
      </c>
      <c r="D107" s="11">
        <v>127.06625535144001</v>
      </c>
      <c r="E107" s="11">
        <v>57.438226769063597</v>
      </c>
      <c r="F107" s="11">
        <v>99.251833740943198</v>
      </c>
      <c r="G107" s="11">
        <v>6.9483867402525998</v>
      </c>
      <c r="H107" s="11">
        <v>94.755604153523706</v>
      </c>
      <c r="I107" s="11">
        <v>60.705764262941699</v>
      </c>
      <c r="J107" s="11">
        <v>75.677102805038302</v>
      </c>
    </row>
    <row r="110" spans="1:12" x14ac:dyDescent="0.2">
      <c r="A110" s="66" t="s">
        <v>24</v>
      </c>
      <c r="B110" s="66"/>
      <c r="C110" s="66"/>
      <c r="D110" s="66"/>
      <c r="E110" s="66"/>
      <c r="F110" s="66"/>
      <c r="G110" s="66"/>
      <c r="H110" s="66"/>
      <c r="I110" s="66"/>
      <c r="J110" s="66"/>
    </row>
    <row r="111" spans="1:12" ht="36.200000000000003" customHeight="1" x14ac:dyDescent="0.25">
      <c r="A111" s="12" t="s">
        <v>27</v>
      </c>
      <c r="B111" s="61" t="s">
        <v>226</v>
      </c>
      <c r="C111" s="62"/>
      <c r="D111" s="62"/>
      <c r="E111" s="62"/>
      <c r="F111" s="62"/>
      <c r="G111" s="62"/>
      <c r="H111" s="62"/>
      <c r="I111" s="62"/>
      <c r="J111" s="62"/>
      <c r="L111"/>
    </row>
    <row r="112" spans="1:12" ht="17.25" customHeight="1" x14ac:dyDescent="0.25">
      <c r="A112" s="12" t="s">
        <v>29</v>
      </c>
      <c r="B112" s="61" t="s">
        <v>227</v>
      </c>
      <c r="C112" s="62"/>
      <c r="D112" s="62"/>
      <c r="E112" s="62"/>
      <c r="F112" s="62"/>
      <c r="G112" s="62"/>
      <c r="H112" s="62"/>
      <c r="I112" s="62"/>
      <c r="J112" s="62"/>
      <c r="L112"/>
    </row>
    <row r="113" spans="1:12" ht="17.25" customHeight="1" x14ac:dyDescent="0.25">
      <c r="A113" s="12" t="s">
        <v>31</v>
      </c>
      <c r="B113" s="61" t="s">
        <v>50</v>
      </c>
      <c r="C113" s="62"/>
      <c r="D113" s="62"/>
      <c r="E113" s="62"/>
      <c r="F113" s="62"/>
      <c r="G113" s="62"/>
      <c r="H113" s="62"/>
      <c r="I113" s="62"/>
      <c r="J113" s="62"/>
      <c r="L113"/>
    </row>
    <row r="114" spans="1:12" ht="24.2" customHeight="1" x14ac:dyDescent="0.25">
      <c r="A114" s="12" t="s">
        <v>33</v>
      </c>
      <c r="B114" s="61" t="s">
        <v>228</v>
      </c>
      <c r="C114" s="62"/>
      <c r="D114" s="62"/>
      <c r="E114" s="62"/>
      <c r="F114" s="62"/>
      <c r="G114" s="62"/>
      <c r="H114" s="62"/>
      <c r="I114" s="62"/>
      <c r="J114" s="62"/>
      <c r="L114"/>
    </row>
    <row r="115" spans="1:12" ht="24.2" customHeight="1" x14ac:dyDescent="0.25">
      <c r="A115" s="12" t="s">
        <v>35</v>
      </c>
      <c r="B115" s="61" t="s">
        <v>229</v>
      </c>
      <c r="C115" s="62"/>
      <c r="D115" s="62"/>
      <c r="E115" s="62"/>
      <c r="F115" s="62"/>
      <c r="G115" s="62"/>
      <c r="H115" s="62"/>
      <c r="I115" s="62"/>
      <c r="J115" s="62"/>
      <c r="L115"/>
    </row>
    <row r="116" spans="1:12" ht="24.2" customHeight="1" x14ac:dyDescent="0.25">
      <c r="A116" s="12" t="s">
        <v>37</v>
      </c>
      <c r="B116" s="61" t="s">
        <v>230</v>
      </c>
      <c r="C116" s="62"/>
      <c r="D116" s="62"/>
      <c r="E116" s="62"/>
      <c r="F116" s="62"/>
      <c r="G116" s="62"/>
      <c r="H116" s="62"/>
      <c r="I116" s="62"/>
      <c r="J116" s="62"/>
      <c r="L116"/>
    </row>
    <row r="117" spans="1:12" ht="36.200000000000003" customHeight="1" x14ac:dyDescent="0.25">
      <c r="A117" s="12" t="s">
        <v>39</v>
      </c>
      <c r="B117" s="61" t="s">
        <v>231</v>
      </c>
      <c r="C117" s="62"/>
      <c r="D117" s="62"/>
      <c r="E117" s="62"/>
      <c r="F117" s="62"/>
      <c r="G117" s="62"/>
      <c r="H117" s="62"/>
      <c r="I117" s="62"/>
      <c r="J117" s="62"/>
      <c r="L117"/>
    </row>
    <row r="120" spans="1:12" x14ac:dyDescent="0.2">
      <c r="A120" s="13" t="s">
        <v>42</v>
      </c>
    </row>
    <row r="121" spans="1:12" ht="36.200000000000003" customHeight="1" x14ac:dyDescent="0.25">
      <c r="A121" s="63" t="s">
        <v>43</v>
      </c>
      <c r="B121" s="63"/>
      <c r="C121" s="63"/>
      <c r="D121" s="63"/>
      <c r="E121" s="63"/>
      <c r="F121" s="63"/>
      <c r="G121" s="63"/>
      <c r="H121" s="63"/>
      <c r="I121" s="63"/>
      <c r="J121" s="63"/>
      <c r="L121"/>
    </row>
    <row r="122" spans="1:12" x14ac:dyDescent="0.2">
      <c r="A122" s="1" t="s">
        <v>44</v>
      </c>
    </row>
    <row r="123" spans="1:12" x14ac:dyDescent="0.2">
      <c r="A123" s="1" t="s">
        <v>45</v>
      </c>
    </row>
    <row r="125" spans="1:12" x14ac:dyDescent="0.2">
      <c r="A125" s="1" t="s">
        <v>330</v>
      </c>
    </row>
    <row r="126" spans="1:12" x14ac:dyDescent="0.2">
      <c r="A126" s="15" t="s">
        <v>46</v>
      </c>
    </row>
  </sheetData>
  <sheetProtection objects="1" scenarios="1"/>
  <mergeCells count="37">
    <mergeCell ref="A80:J80"/>
    <mergeCell ref="B51:J51"/>
    <mergeCell ref="B52:J52"/>
    <mergeCell ref="B53:J53"/>
    <mergeCell ref="B54:J54"/>
    <mergeCell ref="B55:J55"/>
    <mergeCell ref="B56:J56"/>
    <mergeCell ref="B57:J57"/>
    <mergeCell ref="A3:J3"/>
    <mergeCell ref="A20:J20"/>
    <mergeCell ref="A33:J33"/>
    <mergeCell ref="A50:J50"/>
    <mergeCell ref="A63:J63"/>
    <mergeCell ref="B21:J21"/>
    <mergeCell ref="B22:J22"/>
    <mergeCell ref="B23:J23"/>
    <mergeCell ref="B24:J24"/>
    <mergeCell ref="B25:J25"/>
    <mergeCell ref="B26:J26"/>
    <mergeCell ref="B27:J27"/>
    <mergeCell ref="B113:J113"/>
    <mergeCell ref="B81:J81"/>
    <mergeCell ref="B82:J82"/>
    <mergeCell ref="B83:J83"/>
    <mergeCell ref="B84:J84"/>
    <mergeCell ref="B85:J85"/>
    <mergeCell ref="B86:J86"/>
    <mergeCell ref="B87:J87"/>
    <mergeCell ref="A93:J93"/>
    <mergeCell ref="A110:J110"/>
    <mergeCell ref="B111:J111"/>
    <mergeCell ref="B112:J112"/>
    <mergeCell ref="B114:J114"/>
    <mergeCell ref="B115:J115"/>
    <mergeCell ref="B116:J116"/>
    <mergeCell ref="B117:J117"/>
    <mergeCell ref="A121:J121"/>
  </mergeCells>
  <pageMargins left="0.69999998807907104" right="0.69999998807907104" top="0.75" bottom="0.75" header="0.30000001192092896" footer="0.30000001192092896"/>
  <pageSetup errors="blank"/>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126"/>
  <sheetViews>
    <sheetView workbookViewId="0"/>
  </sheetViews>
  <sheetFormatPr defaultColWidth="0" defaultRowHeight="11.25" x14ac:dyDescent="0.2"/>
  <cols>
    <col min="1" max="10" width="14.28515625" style="1" customWidth="1"/>
    <col min="11" max="11" width="0" style="1" hidden="1"/>
    <col min="12" max="12" width="12.28515625" style="1" customWidth="1"/>
    <col min="13" max="16384" width="0" style="1" hidden="1"/>
  </cols>
  <sheetData>
    <row r="1" spans="1:10" ht="15" x14ac:dyDescent="0.25">
      <c r="A1" s="2" t="s">
        <v>232</v>
      </c>
    </row>
    <row r="3" spans="1:10" ht="15" x14ac:dyDescent="0.25">
      <c r="A3" s="64" t="s">
        <v>1</v>
      </c>
      <c r="B3" s="65"/>
      <c r="C3" s="65"/>
      <c r="D3" s="65"/>
      <c r="E3" s="65"/>
      <c r="F3" s="65"/>
      <c r="G3" s="65"/>
      <c r="H3" s="65"/>
      <c r="I3" s="65"/>
      <c r="J3" s="65"/>
    </row>
    <row r="4" spans="1:10" x14ac:dyDescent="0.2">
      <c r="A4" s="3"/>
      <c r="B4" s="3"/>
      <c r="C4" s="3"/>
      <c r="D4" s="3"/>
      <c r="E4" s="3"/>
      <c r="F4" s="3"/>
      <c r="G4" s="3"/>
      <c r="H4" s="3"/>
      <c r="I4" s="3"/>
      <c r="J4" s="3"/>
    </row>
    <row r="5" spans="1:10" ht="48" customHeight="1" x14ac:dyDescent="0.2">
      <c r="A5" s="4" t="s">
        <v>2</v>
      </c>
      <c r="B5" s="4" t="s">
        <v>3</v>
      </c>
      <c r="C5" s="4" t="s">
        <v>4</v>
      </c>
      <c r="D5" s="4" t="s">
        <v>5</v>
      </c>
      <c r="E5" s="4" t="s">
        <v>6</v>
      </c>
      <c r="F5" s="4" t="s">
        <v>7</v>
      </c>
      <c r="G5" s="4" t="s">
        <v>8</v>
      </c>
      <c r="H5" s="4" t="s">
        <v>9</v>
      </c>
      <c r="I5" s="4" t="s">
        <v>10</v>
      </c>
      <c r="J5" s="4" t="s">
        <v>11</v>
      </c>
    </row>
    <row r="6" spans="1:10" x14ac:dyDescent="0.2">
      <c r="A6" s="5" t="s">
        <v>12</v>
      </c>
      <c r="B6" s="6">
        <v>1244.99774536326</v>
      </c>
      <c r="C6" s="6">
        <v>307.43997322934302</v>
      </c>
      <c r="D6" s="6">
        <v>440.28701812283498</v>
      </c>
      <c r="E6" s="6">
        <v>168.799697488009</v>
      </c>
      <c r="F6" s="6">
        <v>456.41893366069303</v>
      </c>
      <c r="G6" s="6">
        <v>99.618203817639099</v>
      </c>
      <c r="H6" s="6">
        <v>28.329751271002198</v>
      </c>
      <c r="I6" s="6">
        <v>44.171419770951097</v>
      </c>
      <c r="J6" s="6">
        <v>94.450501087975994</v>
      </c>
    </row>
    <row r="7" spans="1:10" x14ac:dyDescent="0.2">
      <c r="A7" s="5" t="s">
        <v>13</v>
      </c>
      <c r="B7" s="6">
        <v>1707.82915651191</v>
      </c>
      <c r="C7" s="6">
        <v>582.95578917852004</v>
      </c>
      <c r="D7" s="6">
        <v>300.04840249153199</v>
      </c>
      <c r="E7" s="6">
        <v>273.11880821098902</v>
      </c>
      <c r="F7" s="6">
        <v>811.85119605006696</v>
      </c>
      <c r="G7" s="6">
        <v>204.421253334905</v>
      </c>
      <c r="H7" s="6">
        <v>55.724048997016297</v>
      </c>
      <c r="I7" s="6">
        <v>33.504041770892101</v>
      </c>
      <c r="J7" s="6">
        <v>96.962071950505404</v>
      </c>
    </row>
    <row r="8" spans="1:10" x14ac:dyDescent="0.2">
      <c r="A8" s="5" t="s">
        <v>14</v>
      </c>
      <c r="B8" s="6">
        <v>2095.8936912088102</v>
      </c>
      <c r="C8" s="6">
        <v>934.81649686897902</v>
      </c>
      <c r="D8" s="6">
        <v>178.33177458814899</v>
      </c>
      <c r="E8" s="6">
        <v>322.55970585275298</v>
      </c>
      <c r="F8" s="6">
        <v>1087.27687816973</v>
      </c>
      <c r="G8" s="6">
        <v>337.78045720494202</v>
      </c>
      <c r="H8" s="6">
        <v>89.310497814710402</v>
      </c>
      <c r="I8" s="6">
        <v>24.239825243727999</v>
      </c>
      <c r="J8" s="6">
        <v>96.816105311068895</v>
      </c>
    </row>
    <row r="9" spans="1:10" x14ac:dyDescent="0.2">
      <c r="A9" s="5" t="s">
        <v>15</v>
      </c>
      <c r="B9" s="6">
        <v>2532.4465285617498</v>
      </c>
      <c r="C9" s="6">
        <v>1653.00417960088</v>
      </c>
      <c r="D9" s="6">
        <v>122.075441749383</v>
      </c>
      <c r="E9" s="6">
        <v>289.889621597293</v>
      </c>
      <c r="F9" s="6">
        <v>1119.1560841933399</v>
      </c>
      <c r="G9" s="6">
        <v>491.67695201604499</v>
      </c>
      <c r="H9" s="6">
        <v>160.001557773564</v>
      </c>
      <c r="I9" s="6">
        <v>20.153950153782699</v>
      </c>
      <c r="J9" s="6">
        <v>97.251534427024495</v>
      </c>
    </row>
    <row r="10" spans="1:10" x14ac:dyDescent="0.2">
      <c r="A10" s="5" t="s">
        <v>16</v>
      </c>
      <c r="B10" s="6">
        <v>2964.8179872660698</v>
      </c>
      <c r="C10" s="6">
        <v>2326.0228027806702</v>
      </c>
      <c r="D10" s="6">
        <v>89.7585176800401</v>
      </c>
      <c r="E10" s="6">
        <v>355.52968265697899</v>
      </c>
      <c r="F10" s="6">
        <v>1051.4613466030801</v>
      </c>
      <c r="G10" s="6">
        <v>631.79566730549095</v>
      </c>
      <c r="H10" s="6">
        <v>226.158485617726</v>
      </c>
      <c r="I10" s="6">
        <v>22.067452204763601</v>
      </c>
      <c r="J10" s="6">
        <v>97.314740497872293</v>
      </c>
    </row>
    <row r="11" spans="1:10" x14ac:dyDescent="0.2">
      <c r="A11" s="5" t="s">
        <v>17</v>
      </c>
      <c r="B11" s="6">
        <v>3345.9166037730702</v>
      </c>
      <c r="C11" s="6">
        <v>3180.03408350168</v>
      </c>
      <c r="D11" s="6">
        <v>67.225656577381201</v>
      </c>
      <c r="E11" s="6">
        <v>343.37392406509599</v>
      </c>
      <c r="F11" s="6">
        <v>856.90233175894105</v>
      </c>
      <c r="G11" s="6">
        <v>781.80984924169604</v>
      </c>
      <c r="H11" s="6">
        <v>319.80889271802499</v>
      </c>
      <c r="I11" s="6">
        <v>23.207600301018601</v>
      </c>
      <c r="J11" s="6">
        <v>97.872896077730005</v>
      </c>
    </row>
    <row r="12" spans="1:10" x14ac:dyDescent="0.2">
      <c r="A12" s="5" t="s">
        <v>18</v>
      </c>
      <c r="B12" s="6">
        <v>3743.15227968007</v>
      </c>
      <c r="C12" s="6">
        <v>3846.6286543227402</v>
      </c>
      <c r="D12" s="6">
        <v>62.259355904624897</v>
      </c>
      <c r="E12" s="6">
        <v>322.35762718147902</v>
      </c>
      <c r="F12" s="6">
        <v>837.25477222326697</v>
      </c>
      <c r="G12" s="6">
        <v>940.51165663513405</v>
      </c>
      <c r="H12" s="6">
        <v>384.83622636038803</v>
      </c>
      <c r="I12" s="6">
        <v>22.2676583604988</v>
      </c>
      <c r="J12" s="6">
        <v>97.946099386894304</v>
      </c>
    </row>
    <row r="13" spans="1:10" x14ac:dyDescent="0.2">
      <c r="A13" s="5" t="s">
        <v>19</v>
      </c>
      <c r="B13" s="6">
        <v>4062.8872734684601</v>
      </c>
      <c r="C13" s="6">
        <v>4478.9088395511799</v>
      </c>
      <c r="D13" s="6">
        <v>32.851583776943301</v>
      </c>
      <c r="E13" s="6">
        <v>246.372115430826</v>
      </c>
      <c r="F13" s="6">
        <v>907.77048097791999</v>
      </c>
      <c r="G13" s="6">
        <v>1147.6525439586701</v>
      </c>
      <c r="H13" s="6">
        <v>455.36310899739101</v>
      </c>
      <c r="I13" s="6">
        <v>15.9537598609413</v>
      </c>
      <c r="J13" s="6">
        <v>98.317526972643606</v>
      </c>
    </row>
    <row r="14" spans="1:10" x14ac:dyDescent="0.2">
      <c r="A14" s="5" t="s">
        <v>20</v>
      </c>
      <c r="B14" s="6">
        <v>4844.4233905423898</v>
      </c>
      <c r="C14" s="6">
        <v>5942.4151687587701</v>
      </c>
      <c r="D14" s="6">
        <v>36.247081849274203</v>
      </c>
      <c r="E14" s="6">
        <v>234.09378038441301</v>
      </c>
      <c r="F14" s="6">
        <v>816.27544070388706</v>
      </c>
      <c r="G14" s="6">
        <v>1585.3051602974799</v>
      </c>
      <c r="H14" s="6">
        <v>599.30288062017496</v>
      </c>
      <c r="I14" s="6">
        <v>16.788734998183902</v>
      </c>
      <c r="J14" s="6">
        <v>98.517257612836801</v>
      </c>
    </row>
    <row r="15" spans="1:10" x14ac:dyDescent="0.2">
      <c r="A15" s="7" t="s">
        <v>21</v>
      </c>
      <c r="B15" s="8">
        <v>7009.0569454862798</v>
      </c>
      <c r="C15" s="8">
        <v>9708.4187482421003</v>
      </c>
      <c r="D15" s="8">
        <v>24.805140134071301</v>
      </c>
      <c r="E15" s="8">
        <v>171.29409410183499</v>
      </c>
      <c r="F15" s="8">
        <v>1178.8425652767601</v>
      </c>
      <c r="G15" s="8">
        <v>3198.1197873221799</v>
      </c>
      <c r="H15" s="8">
        <v>876.18361379186899</v>
      </c>
      <c r="I15" s="8">
        <v>8.5951727813854006</v>
      </c>
      <c r="J15" s="8">
        <v>98.916235748891197</v>
      </c>
    </row>
    <row r="16" spans="1:10" x14ac:dyDescent="0.2">
      <c r="A16" s="9" t="s">
        <v>22</v>
      </c>
      <c r="B16" s="8">
        <v>3180.5009795552401</v>
      </c>
      <c r="C16" s="8">
        <v>3026.6344422914599</v>
      </c>
      <c r="D16" s="8">
        <v>156.27335269114201</v>
      </c>
      <c r="E16" s="8">
        <v>267.93935237884301</v>
      </c>
      <c r="F16" s="8">
        <v>893.07035140029598</v>
      </c>
      <c r="G16" s="8">
        <v>870.44852954093403</v>
      </c>
      <c r="H16" s="8">
        <v>292.96785414379002</v>
      </c>
      <c r="I16" s="8">
        <v>23.983519774698902</v>
      </c>
      <c r="J16" s="8">
        <v>98.198697029376305</v>
      </c>
    </row>
    <row r="17" spans="1:12" x14ac:dyDescent="0.2">
      <c r="A17" s="10" t="s">
        <v>23</v>
      </c>
      <c r="B17" s="11">
        <v>1242.97274035296</v>
      </c>
      <c r="C17" s="11">
        <v>307.80142951605097</v>
      </c>
      <c r="D17" s="11">
        <v>441.16097592230199</v>
      </c>
      <c r="E17" s="11">
        <v>168.916265591463</v>
      </c>
      <c r="F17" s="11">
        <v>451.81442583035101</v>
      </c>
      <c r="G17" s="11">
        <v>98.4161501993906</v>
      </c>
      <c r="H17" s="11">
        <v>28.304342360433498</v>
      </c>
      <c r="I17" s="11">
        <v>44.468594737279801</v>
      </c>
      <c r="J17" s="11">
        <v>94.3479208446618</v>
      </c>
    </row>
    <row r="20" spans="1:12" x14ac:dyDescent="0.2">
      <c r="A20" s="66" t="s">
        <v>24</v>
      </c>
      <c r="B20" s="66"/>
      <c r="C20" s="66"/>
      <c r="D20" s="66"/>
      <c r="E20" s="66"/>
      <c r="F20" s="66"/>
      <c r="G20" s="66"/>
      <c r="H20" s="66"/>
      <c r="I20" s="66"/>
      <c r="J20" s="66"/>
    </row>
    <row r="21" spans="1:12" s="33" customFormat="1" ht="24.2" customHeight="1" x14ac:dyDescent="0.25">
      <c r="A21" s="12" t="s">
        <v>27</v>
      </c>
      <c r="B21" s="61" t="s">
        <v>233</v>
      </c>
      <c r="C21" s="62"/>
      <c r="D21" s="62"/>
      <c r="E21" s="62"/>
      <c r="F21" s="62"/>
      <c r="G21" s="62"/>
      <c r="H21" s="62"/>
      <c r="I21" s="62"/>
      <c r="J21" s="62"/>
      <c r="L21"/>
    </row>
    <row r="22" spans="1:12" s="33" customFormat="1" ht="17.25" customHeight="1" x14ac:dyDescent="0.25">
      <c r="A22" s="12" t="s">
        <v>29</v>
      </c>
      <c r="B22" s="61" t="s">
        <v>234</v>
      </c>
      <c r="C22" s="62"/>
      <c r="D22" s="62"/>
      <c r="E22" s="62"/>
      <c r="F22" s="62"/>
      <c r="G22" s="62"/>
      <c r="H22" s="62"/>
      <c r="I22" s="62"/>
      <c r="J22" s="62"/>
      <c r="L22"/>
    </row>
    <row r="23" spans="1:12" s="33" customFormat="1" ht="17.25" customHeight="1" x14ac:dyDescent="0.25">
      <c r="A23" s="12" t="s">
        <v>31</v>
      </c>
      <c r="B23" s="61" t="s">
        <v>50</v>
      </c>
      <c r="C23" s="62"/>
      <c r="D23" s="62"/>
      <c r="E23" s="62"/>
      <c r="F23" s="62"/>
      <c r="G23" s="62"/>
      <c r="H23" s="62"/>
      <c r="I23" s="62"/>
      <c r="J23" s="62"/>
      <c r="L23"/>
    </row>
    <row r="24" spans="1:12" s="33" customFormat="1" ht="24.2" customHeight="1" x14ac:dyDescent="0.25">
      <c r="A24" s="12" t="s">
        <v>33</v>
      </c>
      <c r="B24" s="61" t="s">
        <v>235</v>
      </c>
      <c r="C24" s="62"/>
      <c r="D24" s="62"/>
      <c r="E24" s="62"/>
      <c r="F24" s="62"/>
      <c r="G24" s="62"/>
      <c r="H24" s="62"/>
      <c r="I24" s="62"/>
      <c r="J24" s="62"/>
      <c r="L24"/>
    </row>
    <row r="25" spans="1:12" s="33" customFormat="1" ht="24.2" customHeight="1" x14ac:dyDescent="0.25">
      <c r="A25" s="12" t="s">
        <v>35</v>
      </c>
      <c r="B25" s="61" t="s">
        <v>236</v>
      </c>
      <c r="C25" s="62"/>
      <c r="D25" s="62"/>
      <c r="E25" s="62"/>
      <c r="F25" s="62"/>
      <c r="G25" s="62"/>
      <c r="H25" s="62"/>
      <c r="I25" s="62"/>
      <c r="J25" s="62"/>
      <c r="L25"/>
    </row>
    <row r="26" spans="1:12" s="33" customFormat="1" ht="24.2" customHeight="1" x14ac:dyDescent="0.25">
      <c r="A26" s="12" t="s">
        <v>37</v>
      </c>
      <c r="B26" s="61" t="s">
        <v>237</v>
      </c>
      <c r="C26" s="62"/>
      <c r="D26" s="62"/>
      <c r="E26" s="62"/>
      <c r="F26" s="62"/>
      <c r="G26" s="62"/>
      <c r="H26" s="62"/>
      <c r="I26" s="62"/>
      <c r="J26" s="62"/>
      <c r="L26"/>
    </row>
    <row r="27" spans="1:12" s="33" customFormat="1" ht="36.200000000000003" customHeight="1" x14ac:dyDescent="0.25">
      <c r="A27" s="12" t="s">
        <v>39</v>
      </c>
      <c r="B27" s="61" t="s">
        <v>238</v>
      </c>
      <c r="C27" s="62"/>
      <c r="D27" s="62"/>
      <c r="E27" s="62"/>
      <c r="F27" s="62"/>
      <c r="G27" s="62"/>
      <c r="H27" s="62"/>
      <c r="I27" s="62"/>
      <c r="J27" s="62"/>
      <c r="L27"/>
    </row>
    <row r="33" spans="1:10" ht="15" x14ac:dyDescent="0.25">
      <c r="A33" s="64" t="s">
        <v>25</v>
      </c>
      <c r="B33" s="65"/>
      <c r="C33" s="65"/>
      <c r="D33" s="65"/>
      <c r="E33" s="65"/>
      <c r="F33" s="65"/>
      <c r="G33" s="65"/>
      <c r="H33" s="65"/>
      <c r="I33" s="65"/>
      <c r="J33" s="65"/>
    </row>
    <row r="34" spans="1:10" x14ac:dyDescent="0.2">
      <c r="A34" s="3"/>
      <c r="B34" s="3"/>
      <c r="C34" s="3"/>
      <c r="D34" s="3"/>
      <c r="E34" s="3"/>
      <c r="F34" s="3"/>
      <c r="G34" s="3"/>
      <c r="H34" s="3"/>
      <c r="I34" s="3"/>
      <c r="J34" s="3"/>
    </row>
    <row r="35" spans="1:10" ht="48" customHeight="1" x14ac:dyDescent="0.2">
      <c r="A35" s="4" t="s">
        <v>2</v>
      </c>
      <c r="B35" s="4" t="s">
        <v>3</v>
      </c>
      <c r="C35" s="4" t="s">
        <v>4</v>
      </c>
      <c r="D35" s="4" t="s">
        <v>5</v>
      </c>
      <c r="E35" s="4" t="s">
        <v>6</v>
      </c>
      <c r="F35" s="4" t="s">
        <v>7</v>
      </c>
      <c r="G35" s="4" t="s">
        <v>8</v>
      </c>
      <c r="H35" s="4" t="s">
        <v>9</v>
      </c>
      <c r="I35" s="4" t="s">
        <v>10</v>
      </c>
      <c r="J35" s="4" t="s">
        <v>11</v>
      </c>
    </row>
    <row r="36" spans="1:10" x14ac:dyDescent="0.2">
      <c r="A36" s="5" t="s">
        <v>12</v>
      </c>
      <c r="B36" s="6">
        <v>1242.3977335966299</v>
      </c>
      <c r="C36" s="6">
        <v>278.97755003331298</v>
      </c>
      <c r="D36" s="6">
        <v>440.84056439587101</v>
      </c>
      <c r="E36" s="6">
        <v>176.21703722579099</v>
      </c>
      <c r="F36" s="6">
        <v>473.62822896689602</v>
      </c>
      <c r="G36" s="6">
        <v>102.02919830478901</v>
      </c>
      <c r="H36" s="6">
        <v>25.236664285082298</v>
      </c>
      <c r="I36" s="6">
        <v>43.829341565952902</v>
      </c>
      <c r="J36" s="6">
        <v>94.470767841208698</v>
      </c>
    </row>
    <row r="37" spans="1:10" x14ac:dyDescent="0.2">
      <c r="A37" s="5" t="s">
        <v>13</v>
      </c>
      <c r="B37" s="6">
        <v>1709.58991464715</v>
      </c>
      <c r="C37" s="6">
        <v>578.75513849364404</v>
      </c>
      <c r="D37" s="6">
        <v>290.553070426923</v>
      </c>
      <c r="E37" s="6">
        <v>276.031901163871</v>
      </c>
      <c r="F37" s="6">
        <v>826.57007036169796</v>
      </c>
      <c r="G37" s="6">
        <v>209.466428715468</v>
      </c>
      <c r="H37" s="6">
        <v>52.854577078107503</v>
      </c>
      <c r="I37" s="6">
        <v>33.136479851827701</v>
      </c>
      <c r="J37" s="6">
        <v>97.000393881295594</v>
      </c>
    </row>
    <row r="38" spans="1:10" x14ac:dyDescent="0.2">
      <c r="A38" s="5" t="s">
        <v>14</v>
      </c>
      <c r="B38" s="6">
        <v>2103.24237658537</v>
      </c>
      <c r="C38" s="6">
        <v>984.40105702702397</v>
      </c>
      <c r="D38" s="6">
        <v>198.95867856027601</v>
      </c>
      <c r="E38" s="6">
        <v>311.01274311923697</v>
      </c>
      <c r="F38" s="6">
        <v>1033.8744558410899</v>
      </c>
      <c r="G38" s="6">
        <v>334.54600852196199</v>
      </c>
      <c r="H38" s="6">
        <v>90.459191605955496</v>
      </c>
      <c r="I38" s="6">
        <v>25.413698454039999</v>
      </c>
      <c r="J38" s="6">
        <v>96.878019232848899</v>
      </c>
    </row>
    <row r="39" spans="1:10" x14ac:dyDescent="0.2">
      <c r="A39" s="5" t="s">
        <v>15</v>
      </c>
      <c r="B39" s="6">
        <v>2509.6353132479198</v>
      </c>
      <c r="C39" s="6">
        <v>1632.2872300076001</v>
      </c>
      <c r="D39" s="6">
        <v>143.93964751773299</v>
      </c>
      <c r="E39" s="6">
        <v>297.46789551426599</v>
      </c>
      <c r="F39" s="6">
        <v>1071.7486869264801</v>
      </c>
      <c r="G39" s="6">
        <v>484.43963590618699</v>
      </c>
      <c r="H39" s="6">
        <v>151.36860004936199</v>
      </c>
      <c r="I39" s="6">
        <v>22.319274375635</v>
      </c>
      <c r="J39" s="6">
        <v>97.280534092225693</v>
      </c>
    </row>
    <row r="40" spans="1:10" x14ac:dyDescent="0.2">
      <c r="A40" s="5" t="s">
        <v>16</v>
      </c>
      <c r="B40" s="6">
        <v>2950.8781768643498</v>
      </c>
      <c r="C40" s="6">
        <v>2292.06752538213</v>
      </c>
      <c r="D40" s="6">
        <v>106.65484413718799</v>
      </c>
      <c r="E40" s="6">
        <v>343.01945917610698</v>
      </c>
      <c r="F40" s="6">
        <v>1048.1693927845799</v>
      </c>
      <c r="G40" s="6">
        <v>626.30913469075801</v>
      </c>
      <c r="H40" s="6">
        <v>212.72429991180701</v>
      </c>
      <c r="I40" s="6">
        <v>22.2118704220991</v>
      </c>
      <c r="J40" s="6">
        <v>97.358401824844194</v>
      </c>
    </row>
    <row r="41" spans="1:10" x14ac:dyDescent="0.2">
      <c r="A41" s="5" t="s">
        <v>17</v>
      </c>
      <c r="B41" s="6">
        <v>3299.6145572322698</v>
      </c>
      <c r="C41" s="6">
        <v>3104.5396550362598</v>
      </c>
      <c r="D41" s="6">
        <v>73.983555705683202</v>
      </c>
      <c r="E41" s="6">
        <v>341.79998511598802</v>
      </c>
      <c r="F41" s="6">
        <v>854.12123949505406</v>
      </c>
      <c r="G41" s="6">
        <v>774.16973209053003</v>
      </c>
      <c r="H41" s="6">
        <v>300.65960600250298</v>
      </c>
      <c r="I41" s="6">
        <v>23.442644056578001</v>
      </c>
      <c r="J41" s="6">
        <v>97.928837946890198</v>
      </c>
    </row>
    <row r="42" spans="1:10" x14ac:dyDescent="0.2">
      <c r="A42" s="5" t="s">
        <v>18</v>
      </c>
      <c r="B42" s="6">
        <v>3695.5406205128902</v>
      </c>
      <c r="C42" s="6">
        <v>3755.1189792329301</v>
      </c>
      <c r="D42" s="6">
        <v>71.819300500172304</v>
      </c>
      <c r="E42" s="6">
        <v>318.70943857876</v>
      </c>
      <c r="F42" s="6">
        <v>846.89329831120597</v>
      </c>
      <c r="G42" s="6">
        <v>937.98740475121201</v>
      </c>
      <c r="H42" s="6">
        <v>359.01325271151097</v>
      </c>
      <c r="I42" s="6">
        <v>22.548723295277298</v>
      </c>
      <c r="J42" s="6">
        <v>97.950330075453905</v>
      </c>
    </row>
    <row r="43" spans="1:10" x14ac:dyDescent="0.2">
      <c r="A43" s="5" t="s">
        <v>19</v>
      </c>
      <c r="B43" s="6">
        <v>4014.9819823257499</v>
      </c>
      <c r="C43" s="6">
        <v>4429.2229084099699</v>
      </c>
      <c r="D43" s="6">
        <v>37.816141605211897</v>
      </c>
      <c r="E43" s="6">
        <v>247.0895259696</v>
      </c>
      <c r="F43" s="6">
        <v>879.62006051528999</v>
      </c>
      <c r="G43" s="6">
        <v>1146.57850820011</v>
      </c>
      <c r="H43" s="6">
        <v>432.18800284188097</v>
      </c>
      <c r="I43" s="6">
        <v>16.722932464569901</v>
      </c>
      <c r="J43" s="6">
        <v>98.373990799766204</v>
      </c>
    </row>
    <row r="44" spans="1:10" x14ac:dyDescent="0.2">
      <c r="A44" s="5" t="s">
        <v>20</v>
      </c>
      <c r="B44" s="6">
        <v>4763.5665634775596</v>
      </c>
      <c r="C44" s="6">
        <v>5748.1001928504702</v>
      </c>
      <c r="D44" s="6">
        <v>37.209817770937299</v>
      </c>
      <c r="E44" s="6">
        <v>236.193336185699</v>
      </c>
      <c r="F44" s="6">
        <v>877.53314115696401</v>
      </c>
      <c r="G44" s="6">
        <v>1580.74959592598</v>
      </c>
      <c r="H44" s="6">
        <v>554.720172740968</v>
      </c>
      <c r="I44" s="6">
        <v>15.923309289585999</v>
      </c>
      <c r="J44" s="6">
        <v>98.516772736703501</v>
      </c>
    </row>
    <row r="45" spans="1:10" x14ac:dyDescent="0.2">
      <c r="A45" s="7" t="s">
        <v>21</v>
      </c>
      <c r="B45" s="8">
        <v>6911.2268881543496</v>
      </c>
      <c r="C45" s="8">
        <v>9529.4442428490893</v>
      </c>
      <c r="D45" s="8">
        <v>25.148595250820598</v>
      </c>
      <c r="E45" s="8">
        <v>171.34686934123201</v>
      </c>
      <c r="F45" s="8">
        <v>1192.15820453688</v>
      </c>
      <c r="G45" s="8">
        <v>3182.3393441667799</v>
      </c>
      <c r="H45" s="8">
        <v>824.53141342146796</v>
      </c>
      <c r="I45" s="8">
        <v>8.5409627316899499</v>
      </c>
      <c r="J45" s="8">
        <v>98.923057556079897</v>
      </c>
    </row>
    <row r="46" spans="1:10" x14ac:dyDescent="0.2">
      <c r="A46" s="9" t="s">
        <v>22</v>
      </c>
      <c r="B46" s="8">
        <v>3150.0648134461399</v>
      </c>
      <c r="C46" s="8">
        <v>2971.4428400319898</v>
      </c>
      <c r="D46" s="8">
        <v>162.88741805284201</v>
      </c>
      <c r="E46" s="8">
        <v>267.55955578417399</v>
      </c>
      <c r="F46" s="8">
        <v>891.21837057668802</v>
      </c>
      <c r="G46" s="8">
        <v>867.32976522759805</v>
      </c>
      <c r="H46" s="8">
        <v>275.71376125026597</v>
      </c>
      <c r="I46" s="8">
        <v>24.359032058146401</v>
      </c>
      <c r="J46" s="8">
        <v>98.219413049179707</v>
      </c>
    </row>
    <row r="47" spans="1:10" x14ac:dyDescent="0.2">
      <c r="A47" s="10" t="s">
        <v>23</v>
      </c>
      <c r="B47" s="11">
        <v>1224.8011749294701</v>
      </c>
      <c r="C47" s="11">
        <v>277.76927664989898</v>
      </c>
      <c r="D47" s="11">
        <v>443.94230598312998</v>
      </c>
      <c r="E47" s="11">
        <v>173.729638876688</v>
      </c>
      <c r="F47" s="11">
        <v>453.32096662033001</v>
      </c>
      <c r="G47" s="11">
        <v>98.662038520702694</v>
      </c>
      <c r="H47" s="11">
        <v>25.2991441896494</v>
      </c>
      <c r="I47" s="11">
        <v>44.8328379669247</v>
      </c>
      <c r="J47" s="11">
        <v>94.2012232482668</v>
      </c>
    </row>
    <row r="50" spans="1:12" x14ac:dyDescent="0.2">
      <c r="A50" s="66" t="s">
        <v>24</v>
      </c>
      <c r="B50" s="66"/>
      <c r="C50" s="66"/>
      <c r="D50" s="66"/>
      <c r="E50" s="66"/>
      <c r="F50" s="66"/>
      <c r="G50" s="66"/>
      <c r="H50" s="66"/>
      <c r="I50" s="66"/>
      <c r="J50" s="66"/>
    </row>
    <row r="51" spans="1:12" s="33" customFormat="1" ht="24.2" customHeight="1" x14ac:dyDescent="0.25">
      <c r="A51" s="12" t="s">
        <v>27</v>
      </c>
      <c r="B51" s="61" t="s">
        <v>233</v>
      </c>
      <c r="C51" s="62"/>
      <c r="D51" s="62"/>
      <c r="E51" s="62"/>
      <c r="F51" s="62"/>
      <c r="G51" s="62"/>
      <c r="H51" s="62"/>
      <c r="I51" s="62"/>
      <c r="J51" s="62"/>
      <c r="L51"/>
    </row>
    <row r="52" spans="1:12" s="33" customFormat="1" ht="17.25" customHeight="1" x14ac:dyDescent="0.25">
      <c r="A52" s="12" t="s">
        <v>29</v>
      </c>
      <c r="B52" s="61" t="s">
        <v>234</v>
      </c>
      <c r="C52" s="62"/>
      <c r="D52" s="62"/>
      <c r="E52" s="62"/>
      <c r="F52" s="62"/>
      <c r="G52" s="62"/>
      <c r="H52" s="62"/>
      <c r="I52" s="62"/>
      <c r="J52" s="62"/>
      <c r="L52"/>
    </row>
    <row r="53" spans="1:12" s="33" customFormat="1" ht="17.25" customHeight="1" x14ac:dyDescent="0.25">
      <c r="A53" s="12" t="s">
        <v>31</v>
      </c>
      <c r="B53" s="61" t="s">
        <v>50</v>
      </c>
      <c r="C53" s="62"/>
      <c r="D53" s="62"/>
      <c r="E53" s="62"/>
      <c r="F53" s="62"/>
      <c r="G53" s="62"/>
      <c r="H53" s="62"/>
      <c r="I53" s="62"/>
      <c r="J53" s="62"/>
      <c r="L53"/>
    </row>
    <row r="54" spans="1:12" s="33" customFormat="1" ht="24.2" customHeight="1" x14ac:dyDescent="0.25">
      <c r="A54" s="12" t="s">
        <v>33</v>
      </c>
      <c r="B54" s="61" t="s">
        <v>235</v>
      </c>
      <c r="C54" s="62"/>
      <c r="D54" s="62"/>
      <c r="E54" s="62"/>
      <c r="F54" s="62"/>
      <c r="G54" s="62"/>
      <c r="H54" s="62"/>
      <c r="I54" s="62"/>
      <c r="J54" s="62"/>
      <c r="L54"/>
    </row>
    <row r="55" spans="1:12" s="33" customFormat="1" ht="24.2" customHeight="1" x14ac:dyDescent="0.25">
      <c r="A55" s="12" t="s">
        <v>35</v>
      </c>
      <c r="B55" s="61" t="s">
        <v>236</v>
      </c>
      <c r="C55" s="62"/>
      <c r="D55" s="62"/>
      <c r="E55" s="62"/>
      <c r="F55" s="62"/>
      <c r="G55" s="62"/>
      <c r="H55" s="62"/>
      <c r="I55" s="62"/>
      <c r="J55" s="62"/>
      <c r="L55"/>
    </row>
    <row r="56" spans="1:12" s="33" customFormat="1" ht="24.2" customHeight="1" x14ac:dyDescent="0.25">
      <c r="A56" s="12" t="s">
        <v>37</v>
      </c>
      <c r="B56" s="61" t="s">
        <v>237</v>
      </c>
      <c r="C56" s="62"/>
      <c r="D56" s="62"/>
      <c r="E56" s="62"/>
      <c r="F56" s="62"/>
      <c r="G56" s="62"/>
      <c r="H56" s="62"/>
      <c r="I56" s="62"/>
      <c r="J56" s="62"/>
      <c r="L56"/>
    </row>
    <row r="57" spans="1:12" s="33" customFormat="1" ht="36.200000000000003" customHeight="1" x14ac:dyDescent="0.25">
      <c r="A57" s="12" t="s">
        <v>39</v>
      </c>
      <c r="B57" s="61" t="s">
        <v>238</v>
      </c>
      <c r="C57" s="62"/>
      <c r="D57" s="62"/>
      <c r="E57" s="62"/>
      <c r="F57" s="62"/>
      <c r="G57" s="62"/>
      <c r="H57" s="62"/>
      <c r="I57" s="62"/>
      <c r="J57" s="62"/>
      <c r="L57"/>
    </row>
    <row r="63" spans="1:12" ht="15" x14ac:dyDescent="0.25">
      <c r="A63" s="64" t="s">
        <v>26</v>
      </c>
      <c r="B63" s="65"/>
      <c r="C63" s="65"/>
      <c r="D63" s="65"/>
      <c r="E63" s="65"/>
      <c r="F63" s="65"/>
      <c r="G63" s="65"/>
      <c r="H63" s="65"/>
      <c r="I63" s="65"/>
      <c r="J63" s="65"/>
    </row>
    <row r="64" spans="1:12" x14ac:dyDescent="0.2">
      <c r="A64" s="3"/>
      <c r="B64" s="3"/>
      <c r="C64" s="3"/>
      <c r="D64" s="3"/>
      <c r="E64" s="3"/>
      <c r="F64" s="3"/>
      <c r="G64" s="3"/>
      <c r="H64" s="3"/>
      <c r="I64" s="3"/>
      <c r="J64" s="3"/>
    </row>
    <row r="65" spans="1:10" ht="48" customHeight="1" x14ac:dyDescent="0.2">
      <c r="A65" s="4" t="s">
        <v>2</v>
      </c>
      <c r="B65" s="4" t="s">
        <v>3</v>
      </c>
      <c r="C65" s="4" t="s">
        <v>4</v>
      </c>
      <c r="D65" s="4" t="s">
        <v>5</v>
      </c>
      <c r="E65" s="4" t="s">
        <v>6</v>
      </c>
      <c r="F65" s="4" t="s">
        <v>7</v>
      </c>
      <c r="G65" s="4" t="s">
        <v>8</v>
      </c>
      <c r="H65" s="4" t="s">
        <v>9</v>
      </c>
      <c r="I65" s="4" t="s">
        <v>10</v>
      </c>
      <c r="J65" s="4" t="s">
        <v>11</v>
      </c>
    </row>
    <row r="66" spans="1:10" x14ac:dyDescent="0.2">
      <c r="A66" s="5" t="s">
        <v>12</v>
      </c>
      <c r="B66" s="6">
        <v>1229.0271127415699</v>
      </c>
      <c r="C66" s="6">
        <v>278.61533337431598</v>
      </c>
      <c r="D66" s="6">
        <v>435.010628014666</v>
      </c>
      <c r="E66" s="6">
        <v>166.95819793285699</v>
      </c>
      <c r="F66" s="6">
        <v>477.75007628231498</v>
      </c>
      <c r="G66" s="6">
        <v>105.63712402362</v>
      </c>
      <c r="H66" s="6">
        <v>23.6699634748785</v>
      </c>
      <c r="I66" s="6">
        <v>43.258954215557701</v>
      </c>
      <c r="J66" s="6">
        <v>94.8264110747469</v>
      </c>
    </row>
    <row r="67" spans="1:10" x14ac:dyDescent="0.2">
      <c r="A67" s="5" t="s">
        <v>13</v>
      </c>
      <c r="B67" s="6">
        <v>1704.06730335212</v>
      </c>
      <c r="C67" s="6">
        <v>593.24678304327301</v>
      </c>
      <c r="D67" s="6">
        <v>289.86338404772903</v>
      </c>
      <c r="E67" s="6">
        <v>278.29522374317997</v>
      </c>
      <c r="F67" s="6">
        <v>814.89260886151203</v>
      </c>
      <c r="G67" s="6">
        <v>223.235474800638</v>
      </c>
      <c r="H67" s="6">
        <v>48.995078055131103</v>
      </c>
      <c r="I67" s="6">
        <v>33.283973770871597</v>
      </c>
      <c r="J67" s="6">
        <v>97.225966050677698</v>
      </c>
    </row>
    <row r="68" spans="1:10" x14ac:dyDescent="0.2">
      <c r="A68" s="5" t="s">
        <v>14</v>
      </c>
      <c r="B68" s="6">
        <v>2081.5717365417499</v>
      </c>
      <c r="C68" s="6">
        <v>979.61786986321601</v>
      </c>
      <c r="D68" s="6">
        <v>191.02579562419399</v>
      </c>
      <c r="E68" s="6">
        <v>314.77175144890998</v>
      </c>
      <c r="F68" s="6">
        <v>1032.99774986123</v>
      </c>
      <c r="G68" s="6">
        <v>358.71449540178997</v>
      </c>
      <c r="H68" s="6">
        <v>78.126611650530705</v>
      </c>
      <c r="I68" s="6">
        <v>25.3419767736445</v>
      </c>
      <c r="J68" s="6">
        <v>97.161667443809705</v>
      </c>
    </row>
    <row r="69" spans="1:10" x14ac:dyDescent="0.2">
      <c r="A69" s="5" t="s">
        <v>15</v>
      </c>
      <c r="B69" s="6">
        <v>2489.2710336724399</v>
      </c>
      <c r="C69" s="6">
        <v>1619.0731482374199</v>
      </c>
      <c r="D69" s="6">
        <v>146.19261930038701</v>
      </c>
      <c r="E69" s="6">
        <v>296.69366224653299</v>
      </c>
      <c r="F69" s="6">
        <v>1074.8659090025801</v>
      </c>
      <c r="G69" s="6">
        <v>519.56496460446203</v>
      </c>
      <c r="H69" s="6">
        <v>127.989088669983</v>
      </c>
      <c r="I69" s="6">
        <v>22.377315516820101</v>
      </c>
      <c r="J69" s="6">
        <v>97.528254229553696</v>
      </c>
    </row>
    <row r="70" spans="1:10" x14ac:dyDescent="0.2">
      <c r="A70" s="5" t="s">
        <v>16</v>
      </c>
      <c r="B70" s="6">
        <v>2910.1898024280099</v>
      </c>
      <c r="C70" s="6">
        <v>2284.01183440557</v>
      </c>
      <c r="D70" s="6">
        <v>111.027924652967</v>
      </c>
      <c r="E70" s="6">
        <v>347.414438144499</v>
      </c>
      <c r="F70" s="6">
        <v>1025.45359647637</v>
      </c>
      <c r="G70" s="6">
        <v>675.85007926157698</v>
      </c>
      <c r="H70" s="6">
        <v>181.868162557711</v>
      </c>
      <c r="I70" s="6">
        <v>22.9245622679348</v>
      </c>
      <c r="J70" s="6">
        <v>97.598672099077405</v>
      </c>
    </row>
    <row r="71" spans="1:10" x14ac:dyDescent="0.2">
      <c r="A71" s="5" t="s">
        <v>17</v>
      </c>
      <c r="B71" s="6">
        <v>3256.4291648405301</v>
      </c>
      <c r="C71" s="6">
        <v>3083.1645786896302</v>
      </c>
      <c r="D71" s="6">
        <v>73.465572987428899</v>
      </c>
      <c r="E71" s="6">
        <v>343.31449802928103</v>
      </c>
      <c r="F71" s="6">
        <v>856.01876289522795</v>
      </c>
      <c r="G71" s="6">
        <v>844.97822311038999</v>
      </c>
      <c r="H71" s="6">
        <v>254.55592332483201</v>
      </c>
      <c r="I71" s="6">
        <v>23.6254879195154</v>
      </c>
      <c r="J71" s="6">
        <v>98.161966405399696</v>
      </c>
    </row>
    <row r="72" spans="1:10" x14ac:dyDescent="0.2">
      <c r="A72" s="5" t="s">
        <v>18</v>
      </c>
      <c r="B72" s="6">
        <v>3657.0058400395501</v>
      </c>
      <c r="C72" s="6">
        <v>3772.2398588062301</v>
      </c>
      <c r="D72" s="6">
        <v>72.934775341247601</v>
      </c>
      <c r="E72" s="6">
        <v>315.956081512661</v>
      </c>
      <c r="F72" s="6">
        <v>834.99474764264096</v>
      </c>
      <c r="G72" s="6">
        <v>1031.5864045328599</v>
      </c>
      <c r="H72" s="6">
        <v>307.533415687733</v>
      </c>
      <c r="I72" s="6">
        <v>22.873724861821799</v>
      </c>
      <c r="J72" s="6">
        <v>98.195483760498902</v>
      </c>
    </row>
    <row r="73" spans="1:10" x14ac:dyDescent="0.2">
      <c r="A73" s="5" t="s">
        <v>19</v>
      </c>
      <c r="B73" s="6">
        <v>3978.59512071268</v>
      </c>
      <c r="C73" s="6">
        <v>4413.8720728996896</v>
      </c>
      <c r="D73" s="6">
        <v>38.214571171583799</v>
      </c>
      <c r="E73" s="6">
        <v>253.62847343434299</v>
      </c>
      <c r="F73" s="6">
        <v>874.75939612763295</v>
      </c>
      <c r="G73" s="6">
        <v>1237.86997096457</v>
      </c>
      <c r="H73" s="6">
        <v>364.00935778681497</v>
      </c>
      <c r="I73" s="6">
        <v>17.126248595112099</v>
      </c>
      <c r="J73" s="6">
        <v>98.505949825531403</v>
      </c>
    </row>
    <row r="74" spans="1:10" x14ac:dyDescent="0.2">
      <c r="A74" s="5" t="s">
        <v>20</v>
      </c>
      <c r="B74" s="6">
        <v>4708.8368636210598</v>
      </c>
      <c r="C74" s="6">
        <v>5725.5112650196597</v>
      </c>
      <c r="D74" s="6">
        <v>35.690018513863997</v>
      </c>
      <c r="E74" s="6">
        <v>240.53927118541901</v>
      </c>
      <c r="F74" s="6">
        <v>881.61614989091504</v>
      </c>
      <c r="G74" s="6">
        <v>1707.1423875374001</v>
      </c>
      <c r="H74" s="6">
        <v>467.37778894357803</v>
      </c>
      <c r="I74" s="6">
        <v>16.175033387709199</v>
      </c>
      <c r="J74" s="6">
        <v>98.667180668395503</v>
      </c>
    </row>
    <row r="75" spans="1:10" x14ac:dyDescent="0.2">
      <c r="A75" s="7" t="s">
        <v>21</v>
      </c>
      <c r="B75" s="8">
        <v>6816.33905528582</v>
      </c>
      <c r="C75" s="8">
        <v>9495.6372138555907</v>
      </c>
      <c r="D75" s="8">
        <v>27.056165773696002</v>
      </c>
      <c r="E75" s="8">
        <v>174.82060442182299</v>
      </c>
      <c r="F75" s="8">
        <v>1179.72001043305</v>
      </c>
      <c r="G75" s="8">
        <v>3358.3820685023902</v>
      </c>
      <c r="H75" s="8">
        <v>702.51271887055998</v>
      </c>
      <c r="I75" s="8">
        <v>8.7470460560887098</v>
      </c>
      <c r="J75" s="8">
        <v>99.006432380649997</v>
      </c>
    </row>
    <row r="76" spans="1:10" x14ac:dyDescent="0.2">
      <c r="A76" s="9" t="s">
        <v>22</v>
      </c>
      <c r="B76" s="8">
        <v>3113.7561640296599</v>
      </c>
      <c r="C76" s="8">
        <v>2960.7993879666901</v>
      </c>
      <c r="D76" s="8">
        <v>162.06342949146801</v>
      </c>
      <c r="E76" s="8">
        <v>268.45814502910201</v>
      </c>
      <c r="F76" s="8">
        <v>886.29603132892998</v>
      </c>
      <c r="G76" s="8">
        <v>929.17676006408999</v>
      </c>
      <c r="H76" s="8">
        <v>234.68402823125899</v>
      </c>
      <c r="I76" s="8">
        <v>24.4792808392856</v>
      </c>
      <c r="J76" s="8">
        <v>98.379344773769603</v>
      </c>
    </row>
    <row r="77" spans="1:10" x14ac:dyDescent="0.2">
      <c r="A77" s="10" t="s">
        <v>23</v>
      </c>
      <c r="B77" s="11">
        <v>1212.1157282514</v>
      </c>
      <c r="C77" s="11">
        <v>277.80887045322402</v>
      </c>
      <c r="D77" s="11">
        <v>442.68501126908399</v>
      </c>
      <c r="E77" s="11">
        <v>172.01206472164</v>
      </c>
      <c r="F77" s="11">
        <v>446.08276038711102</v>
      </c>
      <c r="G77" s="11">
        <v>102.672211834846</v>
      </c>
      <c r="H77" s="11">
        <v>23.800636676722</v>
      </c>
      <c r="I77" s="11">
        <v>44.9956418541719</v>
      </c>
      <c r="J77" s="11">
        <v>94.630977622409901</v>
      </c>
    </row>
    <row r="80" spans="1:10" x14ac:dyDescent="0.2">
      <c r="A80" s="66" t="s">
        <v>24</v>
      </c>
      <c r="B80" s="66"/>
      <c r="C80" s="66"/>
      <c r="D80" s="66"/>
      <c r="E80" s="66"/>
      <c r="F80" s="66"/>
      <c r="G80" s="66"/>
      <c r="H80" s="66"/>
      <c r="I80" s="66"/>
      <c r="J80" s="66"/>
    </row>
    <row r="81" spans="1:12" ht="24.2" customHeight="1" x14ac:dyDescent="0.25">
      <c r="A81" s="12" t="s">
        <v>27</v>
      </c>
      <c r="B81" s="61" t="s">
        <v>233</v>
      </c>
      <c r="C81" s="62"/>
      <c r="D81" s="62"/>
      <c r="E81" s="62"/>
      <c r="F81" s="62"/>
      <c r="G81" s="62"/>
      <c r="H81" s="62"/>
      <c r="I81" s="62"/>
      <c r="J81" s="62"/>
      <c r="L81"/>
    </row>
    <row r="82" spans="1:12" ht="17.25" customHeight="1" x14ac:dyDescent="0.25">
      <c r="A82" s="12" t="s">
        <v>29</v>
      </c>
      <c r="B82" s="61" t="s">
        <v>234</v>
      </c>
      <c r="C82" s="62"/>
      <c r="D82" s="62"/>
      <c r="E82" s="62"/>
      <c r="F82" s="62"/>
      <c r="G82" s="62"/>
      <c r="H82" s="62"/>
      <c r="I82" s="62"/>
      <c r="J82" s="62"/>
      <c r="L82"/>
    </row>
    <row r="83" spans="1:12" ht="17.25" customHeight="1" x14ac:dyDescent="0.25">
      <c r="A83" s="12" t="s">
        <v>31</v>
      </c>
      <c r="B83" s="61" t="s">
        <v>50</v>
      </c>
      <c r="C83" s="62"/>
      <c r="D83" s="62"/>
      <c r="E83" s="62"/>
      <c r="F83" s="62"/>
      <c r="G83" s="62"/>
      <c r="H83" s="62"/>
      <c r="I83" s="62"/>
      <c r="J83" s="62"/>
      <c r="L83"/>
    </row>
    <row r="84" spans="1:12" ht="24.2" customHeight="1" x14ac:dyDescent="0.25">
      <c r="A84" s="12" t="s">
        <v>33</v>
      </c>
      <c r="B84" s="61" t="s">
        <v>235</v>
      </c>
      <c r="C84" s="62"/>
      <c r="D84" s="62"/>
      <c r="E84" s="62"/>
      <c r="F84" s="62"/>
      <c r="G84" s="62"/>
      <c r="H84" s="62"/>
      <c r="I84" s="62"/>
      <c r="J84" s="62"/>
      <c r="L84"/>
    </row>
    <row r="85" spans="1:12" ht="24.2" customHeight="1" x14ac:dyDescent="0.25">
      <c r="A85" s="12" t="s">
        <v>35</v>
      </c>
      <c r="B85" s="61" t="s">
        <v>236</v>
      </c>
      <c r="C85" s="62"/>
      <c r="D85" s="62"/>
      <c r="E85" s="62"/>
      <c r="F85" s="62"/>
      <c r="G85" s="62"/>
      <c r="H85" s="62"/>
      <c r="I85" s="62"/>
      <c r="J85" s="62"/>
      <c r="L85"/>
    </row>
    <row r="86" spans="1:12" ht="24.2" customHeight="1" x14ac:dyDescent="0.25">
      <c r="A86" s="12" t="s">
        <v>37</v>
      </c>
      <c r="B86" s="61" t="s">
        <v>237</v>
      </c>
      <c r="C86" s="62"/>
      <c r="D86" s="62"/>
      <c r="E86" s="62"/>
      <c r="F86" s="62"/>
      <c r="G86" s="62"/>
      <c r="H86" s="62"/>
      <c r="I86" s="62"/>
      <c r="J86" s="62"/>
      <c r="L86"/>
    </row>
    <row r="87" spans="1:12" ht="36.200000000000003" customHeight="1" x14ac:dyDescent="0.25">
      <c r="A87" s="12" t="s">
        <v>39</v>
      </c>
      <c r="B87" s="61" t="s">
        <v>238</v>
      </c>
      <c r="C87" s="62"/>
      <c r="D87" s="62"/>
      <c r="E87" s="62"/>
      <c r="F87" s="62"/>
      <c r="G87" s="62"/>
      <c r="H87" s="62"/>
      <c r="I87" s="62"/>
      <c r="J87" s="62"/>
      <c r="L87"/>
    </row>
    <row r="93" spans="1:12" ht="15" x14ac:dyDescent="0.25">
      <c r="A93" s="64" t="s">
        <v>41</v>
      </c>
      <c r="B93" s="65"/>
      <c r="C93" s="65"/>
      <c r="D93" s="65"/>
      <c r="E93" s="65"/>
      <c r="F93" s="65"/>
      <c r="G93" s="65"/>
      <c r="H93" s="65"/>
      <c r="I93" s="65"/>
      <c r="J93" s="65"/>
    </row>
    <row r="94" spans="1:12" x14ac:dyDescent="0.2">
      <c r="A94" s="3"/>
      <c r="B94" s="3"/>
      <c r="C94" s="3"/>
      <c r="D94" s="3"/>
      <c r="E94" s="3"/>
      <c r="F94" s="3"/>
      <c r="G94" s="3"/>
      <c r="H94" s="3"/>
      <c r="I94" s="3"/>
      <c r="J94" s="3"/>
    </row>
    <row r="95" spans="1:12" ht="48" customHeight="1" x14ac:dyDescent="0.2">
      <c r="A95" s="4" t="s">
        <v>2</v>
      </c>
      <c r="B95" s="4" t="s">
        <v>3</v>
      </c>
      <c r="C95" s="4" t="s">
        <v>4</v>
      </c>
      <c r="D95" s="4" t="s">
        <v>5</v>
      </c>
      <c r="E95" s="4" t="s">
        <v>6</v>
      </c>
      <c r="F95" s="4" t="s">
        <v>7</v>
      </c>
      <c r="G95" s="4" t="s">
        <v>8</v>
      </c>
      <c r="H95" s="4" t="s">
        <v>9</v>
      </c>
      <c r="I95" s="4" t="s">
        <v>10</v>
      </c>
      <c r="J95" s="4" t="s">
        <v>11</v>
      </c>
    </row>
    <row r="96" spans="1:12" x14ac:dyDescent="0.2">
      <c r="A96" s="5" t="s">
        <v>12</v>
      </c>
      <c r="B96" s="6">
        <v>1219.6569190554601</v>
      </c>
      <c r="C96" s="6">
        <v>284.58800210285801</v>
      </c>
      <c r="D96" s="6">
        <v>440.40416976907898</v>
      </c>
      <c r="E96" s="6">
        <v>167.673212526741</v>
      </c>
      <c r="F96" s="6">
        <v>457.26547482924298</v>
      </c>
      <c r="G96" s="6">
        <v>106.87966417232801</v>
      </c>
      <c r="H96" s="6">
        <v>23.393988606589801</v>
      </c>
      <c r="I96" s="6">
        <v>44.143036411177697</v>
      </c>
      <c r="J96" s="6">
        <v>95.033899865161203</v>
      </c>
    </row>
    <row r="97" spans="1:12" x14ac:dyDescent="0.2">
      <c r="A97" s="5" t="s">
        <v>13</v>
      </c>
      <c r="B97" s="6">
        <v>1691.74410439025</v>
      </c>
      <c r="C97" s="6">
        <v>603.66915287029599</v>
      </c>
      <c r="D97" s="6">
        <v>283.98539924448698</v>
      </c>
      <c r="E97" s="6">
        <v>279.50318833179102</v>
      </c>
      <c r="F97" s="6">
        <v>800.21015341976397</v>
      </c>
      <c r="G97" s="6">
        <v>228.66062371605</v>
      </c>
      <c r="H97" s="6">
        <v>46.962935065877502</v>
      </c>
      <c r="I97" s="6">
        <v>33.2659256082772</v>
      </c>
      <c r="J97" s="6">
        <v>97.338455408148107</v>
      </c>
    </row>
    <row r="98" spans="1:12" x14ac:dyDescent="0.2">
      <c r="A98" s="5" t="s">
        <v>14</v>
      </c>
      <c r="B98" s="6">
        <v>2075.3260580494202</v>
      </c>
      <c r="C98" s="6">
        <v>1002.44092311508</v>
      </c>
      <c r="D98" s="6">
        <v>182.991934684944</v>
      </c>
      <c r="E98" s="6">
        <v>311.03155822339397</v>
      </c>
      <c r="F98" s="6">
        <v>1018.44472189998</v>
      </c>
      <c r="G98" s="6">
        <v>363.43919253471802</v>
      </c>
      <c r="H98" s="6">
        <v>76.143730610702406</v>
      </c>
      <c r="I98" s="6">
        <v>25.139571562455401</v>
      </c>
      <c r="J98" s="6">
        <v>97.306682585855896</v>
      </c>
    </row>
    <row r="99" spans="1:12" x14ac:dyDescent="0.2">
      <c r="A99" s="5" t="s">
        <v>15</v>
      </c>
      <c r="B99" s="6">
        <v>2455.9609345553899</v>
      </c>
      <c r="C99" s="6">
        <v>1603.5484221112999</v>
      </c>
      <c r="D99" s="6">
        <v>150.49907734690899</v>
      </c>
      <c r="E99" s="6">
        <v>295.64207361622402</v>
      </c>
      <c r="F99" s="6">
        <v>1055.2889880231901</v>
      </c>
      <c r="G99" s="6">
        <v>529.81464492120097</v>
      </c>
      <c r="H99" s="6">
        <v>119.202135757986</v>
      </c>
      <c r="I99" s="6">
        <v>22.673799446104201</v>
      </c>
      <c r="J99" s="6">
        <v>97.692019137560607</v>
      </c>
    </row>
    <row r="100" spans="1:12" x14ac:dyDescent="0.2">
      <c r="A100" s="5" t="s">
        <v>16</v>
      </c>
      <c r="B100" s="6">
        <v>2908.9119360220002</v>
      </c>
      <c r="C100" s="6">
        <v>2269.0090160017699</v>
      </c>
      <c r="D100" s="6">
        <v>111.56957728382299</v>
      </c>
      <c r="E100" s="6">
        <v>352.961717479963</v>
      </c>
      <c r="F100" s="6">
        <v>1036.1351376755299</v>
      </c>
      <c r="G100" s="6">
        <v>691.680764123225</v>
      </c>
      <c r="H100" s="6">
        <v>169.082006704636</v>
      </c>
      <c r="I100" s="6">
        <v>23.094054560838799</v>
      </c>
      <c r="J100" s="6">
        <v>97.687216504922205</v>
      </c>
    </row>
    <row r="101" spans="1:12" x14ac:dyDescent="0.2">
      <c r="A101" s="5" t="s">
        <v>17</v>
      </c>
      <c r="B101" s="6">
        <v>3209.4484580424</v>
      </c>
      <c r="C101" s="6">
        <v>3014.1685069219402</v>
      </c>
      <c r="D101" s="6">
        <v>73.126871861223094</v>
      </c>
      <c r="E101" s="6">
        <v>334.360745945514</v>
      </c>
      <c r="F101" s="6">
        <v>878.05127334829297</v>
      </c>
      <c r="G101" s="6">
        <v>854.69278947558803</v>
      </c>
      <c r="H101" s="6">
        <v>235.56586492998099</v>
      </c>
      <c r="I101" s="6">
        <v>22.891778358576399</v>
      </c>
      <c r="J101" s="6">
        <v>98.212472746806199</v>
      </c>
    </row>
    <row r="102" spans="1:12" x14ac:dyDescent="0.2">
      <c r="A102" s="5" t="s">
        <v>18</v>
      </c>
      <c r="B102" s="6">
        <v>3617.37805859833</v>
      </c>
      <c r="C102" s="6">
        <v>3721.7232902434298</v>
      </c>
      <c r="D102" s="6">
        <v>67.178826512349801</v>
      </c>
      <c r="E102" s="6">
        <v>314.42741186684498</v>
      </c>
      <c r="F102" s="6">
        <v>846.77405360784905</v>
      </c>
      <c r="G102" s="6">
        <v>1047.1009203583501</v>
      </c>
      <c r="H102" s="6">
        <v>285.62403538798901</v>
      </c>
      <c r="I102" s="6">
        <v>22.585996778057499</v>
      </c>
      <c r="J102" s="6">
        <v>98.281229236574902</v>
      </c>
    </row>
    <row r="103" spans="1:12" x14ac:dyDescent="0.2">
      <c r="A103" s="5" t="s">
        <v>19</v>
      </c>
      <c r="B103" s="6">
        <v>3946.4325073034602</v>
      </c>
      <c r="C103" s="6">
        <v>4366.7782065860702</v>
      </c>
      <c r="D103" s="6">
        <v>42.418635616850899</v>
      </c>
      <c r="E103" s="6">
        <v>253.112836414898</v>
      </c>
      <c r="F103" s="6">
        <v>877.89304720773805</v>
      </c>
      <c r="G103" s="6">
        <v>1255.0462873962899</v>
      </c>
      <c r="H103" s="6">
        <v>338.72382649521501</v>
      </c>
      <c r="I103" s="6">
        <v>17.1162554162939</v>
      </c>
      <c r="J103" s="6">
        <v>98.552641547015</v>
      </c>
    </row>
    <row r="104" spans="1:12" x14ac:dyDescent="0.2">
      <c r="A104" s="5" t="s">
        <v>20</v>
      </c>
      <c r="B104" s="6">
        <v>4668.4246443504298</v>
      </c>
      <c r="C104" s="6">
        <v>5654.1079038093503</v>
      </c>
      <c r="D104" s="6">
        <v>35.696045853262397</v>
      </c>
      <c r="E104" s="6">
        <v>235.50053200677499</v>
      </c>
      <c r="F104" s="6">
        <v>902.61475495825596</v>
      </c>
      <c r="G104" s="6">
        <v>1725.0318998610301</v>
      </c>
      <c r="H104" s="6">
        <v>434.46230104456902</v>
      </c>
      <c r="I104" s="6">
        <v>15.575494293266001</v>
      </c>
      <c r="J104" s="6">
        <v>98.713939706232793</v>
      </c>
    </row>
    <row r="105" spans="1:12" x14ac:dyDescent="0.2">
      <c r="A105" s="7" t="s">
        <v>21</v>
      </c>
      <c r="B105" s="8">
        <v>6771.9967160061797</v>
      </c>
      <c r="C105" s="8">
        <v>9384.5577505131896</v>
      </c>
      <c r="D105" s="8">
        <v>27.401354946067599</v>
      </c>
      <c r="E105" s="8">
        <v>175.09507993660401</v>
      </c>
      <c r="F105" s="8">
        <v>1195.1594061707499</v>
      </c>
      <c r="G105" s="8">
        <v>3355.42949126754</v>
      </c>
      <c r="H105" s="8">
        <v>654.78658285995698</v>
      </c>
      <c r="I105" s="8">
        <v>8.6622929571394796</v>
      </c>
      <c r="J105" s="8">
        <v>99.030376209415294</v>
      </c>
    </row>
    <row r="106" spans="1:12" x14ac:dyDescent="0.2">
      <c r="A106" s="9" t="s">
        <v>22</v>
      </c>
      <c r="B106" s="8">
        <v>3090.1149061927199</v>
      </c>
      <c r="C106" s="8">
        <v>2933.5105645446001</v>
      </c>
      <c r="D106" s="8">
        <v>161.44373896875999</v>
      </c>
      <c r="E106" s="8">
        <v>267.31698870896901</v>
      </c>
      <c r="F106" s="8">
        <v>885.66988071516903</v>
      </c>
      <c r="G106" s="8">
        <v>938.64392119169395</v>
      </c>
      <c r="H106" s="8">
        <v>219.18191934102899</v>
      </c>
      <c r="I106" s="8">
        <v>24.3757640488348</v>
      </c>
      <c r="J106" s="8">
        <v>98.436822841639994</v>
      </c>
    </row>
    <row r="107" spans="1:12" x14ac:dyDescent="0.2">
      <c r="A107" s="10" t="s">
        <v>23</v>
      </c>
      <c r="B107" s="11">
        <v>1199.5526574047401</v>
      </c>
      <c r="C107" s="11">
        <v>276.87116151390501</v>
      </c>
      <c r="D107" s="11">
        <v>450.78419402382099</v>
      </c>
      <c r="E107" s="11">
        <v>171.48067160593001</v>
      </c>
      <c r="F107" s="11">
        <v>425.33730887391403</v>
      </c>
      <c r="G107" s="11">
        <v>102.227555702195</v>
      </c>
      <c r="H107" s="11">
        <v>22.692917246961901</v>
      </c>
      <c r="I107" s="11">
        <v>45.815448329021102</v>
      </c>
      <c r="J107" s="11">
        <v>94.886074967804205</v>
      </c>
    </row>
    <row r="110" spans="1:12" x14ac:dyDescent="0.2">
      <c r="A110" s="66" t="s">
        <v>24</v>
      </c>
      <c r="B110" s="66"/>
      <c r="C110" s="66"/>
      <c r="D110" s="66"/>
      <c r="E110" s="66"/>
      <c r="F110" s="66"/>
      <c r="G110" s="66"/>
      <c r="H110" s="66"/>
      <c r="I110" s="66"/>
      <c r="J110" s="66"/>
    </row>
    <row r="111" spans="1:12" ht="24.2" customHeight="1" x14ac:dyDescent="0.25">
      <c r="A111" s="12" t="s">
        <v>27</v>
      </c>
      <c r="B111" s="61" t="s">
        <v>233</v>
      </c>
      <c r="C111" s="62"/>
      <c r="D111" s="62"/>
      <c r="E111" s="62"/>
      <c r="F111" s="62"/>
      <c r="G111" s="62"/>
      <c r="H111" s="62"/>
      <c r="I111" s="62"/>
      <c r="J111" s="62"/>
      <c r="L111"/>
    </row>
    <row r="112" spans="1:12" ht="17.25" customHeight="1" x14ac:dyDescent="0.25">
      <c r="A112" s="12" t="s">
        <v>29</v>
      </c>
      <c r="B112" s="61" t="s">
        <v>234</v>
      </c>
      <c r="C112" s="62"/>
      <c r="D112" s="62"/>
      <c r="E112" s="62"/>
      <c r="F112" s="62"/>
      <c r="G112" s="62"/>
      <c r="H112" s="62"/>
      <c r="I112" s="62"/>
      <c r="J112" s="62"/>
      <c r="L112"/>
    </row>
    <row r="113" spans="1:12" ht="17.25" customHeight="1" x14ac:dyDescent="0.25">
      <c r="A113" s="12" t="s">
        <v>31</v>
      </c>
      <c r="B113" s="61" t="s">
        <v>50</v>
      </c>
      <c r="C113" s="62"/>
      <c r="D113" s="62"/>
      <c r="E113" s="62"/>
      <c r="F113" s="62"/>
      <c r="G113" s="62"/>
      <c r="H113" s="62"/>
      <c r="I113" s="62"/>
      <c r="J113" s="62"/>
      <c r="L113"/>
    </row>
    <row r="114" spans="1:12" ht="24.2" customHeight="1" x14ac:dyDescent="0.25">
      <c r="A114" s="12" t="s">
        <v>33</v>
      </c>
      <c r="B114" s="61" t="s">
        <v>235</v>
      </c>
      <c r="C114" s="62"/>
      <c r="D114" s="62"/>
      <c r="E114" s="62"/>
      <c r="F114" s="62"/>
      <c r="G114" s="62"/>
      <c r="H114" s="62"/>
      <c r="I114" s="62"/>
      <c r="J114" s="62"/>
      <c r="L114"/>
    </row>
    <row r="115" spans="1:12" ht="24.2" customHeight="1" x14ac:dyDescent="0.25">
      <c r="A115" s="12" t="s">
        <v>35</v>
      </c>
      <c r="B115" s="61" t="s">
        <v>236</v>
      </c>
      <c r="C115" s="62"/>
      <c r="D115" s="62"/>
      <c r="E115" s="62"/>
      <c r="F115" s="62"/>
      <c r="G115" s="62"/>
      <c r="H115" s="62"/>
      <c r="I115" s="62"/>
      <c r="J115" s="62"/>
      <c r="L115"/>
    </row>
    <row r="116" spans="1:12" ht="24.2" customHeight="1" x14ac:dyDescent="0.25">
      <c r="A116" s="12" t="s">
        <v>37</v>
      </c>
      <c r="B116" s="61" t="s">
        <v>237</v>
      </c>
      <c r="C116" s="62"/>
      <c r="D116" s="62"/>
      <c r="E116" s="62"/>
      <c r="F116" s="62"/>
      <c r="G116" s="62"/>
      <c r="H116" s="62"/>
      <c r="I116" s="62"/>
      <c r="J116" s="62"/>
      <c r="L116"/>
    </row>
    <row r="117" spans="1:12" ht="36.200000000000003" customHeight="1" x14ac:dyDescent="0.25">
      <c r="A117" s="12" t="s">
        <v>39</v>
      </c>
      <c r="B117" s="61" t="s">
        <v>238</v>
      </c>
      <c r="C117" s="62"/>
      <c r="D117" s="62"/>
      <c r="E117" s="62"/>
      <c r="F117" s="62"/>
      <c r="G117" s="62"/>
      <c r="H117" s="62"/>
      <c r="I117" s="62"/>
      <c r="J117" s="62"/>
      <c r="L117"/>
    </row>
    <row r="120" spans="1:12" x14ac:dyDescent="0.2">
      <c r="A120" s="13" t="s">
        <v>42</v>
      </c>
    </row>
    <row r="121" spans="1:12" ht="36.200000000000003" customHeight="1" x14ac:dyDescent="0.25">
      <c r="A121" s="63" t="s">
        <v>43</v>
      </c>
      <c r="B121" s="63"/>
      <c r="C121" s="63"/>
      <c r="D121" s="63"/>
      <c r="E121" s="63"/>
      <c r="F121" s="63"/>
      <c r="G121" s="63"/>
      <c r="H121" s="63"/>
      <c r="I121" s="63"/>
      <c r="J121" s="63"/>
      <c r="L121"/>
    </row>
    <row r="122" spans="1:12" x14ac:dyDescent="0.2">
      <c r="A122" s="1" t="s">
        <v>44</v>
      </c>
    </row>
    <row r="123" spans="1:12" x14ac:dyDescent="0.2">
      <c r="A123" s="1" t="s">
        <v>45</v>
      </c>
    </row>
    <row r="125" spans="1:12" x14ac:dyDescent="0.2">
      <c r="A125" s="1" t="s">
        <v>330</v>
      </c>
    </row>
    <row r="126" spans="1:12" x14ac:dyDescent="0.2">
      <c r="A126" s="15" t="s">
        <v>46</v>
      </c>
    </row>
  </sheetData>
  <sheetProtection objects="1" scenarios="1"/>
  <mergeCells count="37">
    <mergeCell ref="A80:J80"/>
    <mergeCell ref="B51:J51"/>
    <mergeCell ref="B52:J52"/>
    <mergeCell ref="B53:J53"/>
    <mergeCell ref="B54:J54"/>
    <mergeCell ref="B55:J55"/>
    <mergeCell ref="B56:J56"/>
    <mergeCell ref="B57:J57"/>
    <mergeCell ref="A3:J3"/>
    <mergeCell ref="A20:J20"/>
    <mergeCell ref="A33:J33"/>
    <mergeCell ref="A50:J50"/>
    <mergeCell ref="A63:J63"/>
    <mergeCell ref="B21:J21"/>
    <mergeCell ref="B22:J22"/>
    <mergeCell ref="B23:J23"/>
    <mergeCell ref="B24:J24"/>
    <mergeCell ref="B25:J25"/>
    <mergeCell ref="B26:J26"/>
    <mergeCell ref="B27:J27"/>
    <mergeCell ref="B113:J113"/>
    <mergeCell ref="B81:J81"/>
    <mergeCell ref="B82:J82"/>
    <mergeCell ref="B83:J83"/>
    <mergeCell ref="B84:J84"/>
    <mergeCell ref="B85:J85"/>
    <mergeCell ref="B86:J86"/>
    <mergeCell ref="B87:J87"/>
    <mergeCell ref="A93:J93"/>
    <mergeCell ref="A110:J110"/>
    <mergeCell ref="B111:J111"/>
    <mergeCell ref="B112:J112"/>
    <mergeCell ref="B114:J114"/>
    <mergeCell ref="B115:J115"/>
    <mergeCell ref="B116:J116"/>
    <mergeCell ref="B117:J117"/>
    <mergeCell ref="A121:J121"/>
  </mergeCells>
  <pageMargins left="0.69999998807907104" right="0.69999998807907104" top="0.75" bottom="0.75" header="0.30000001192092896" footer="0.30000001192092896"/>
  <pageSetup errors="blank"/>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126"/>
  <sheetViews>
    <sheetView workbookViewId="0"/>
  </sheetViews>
  <sheetFormatPr defaultColWidth="0" defaultRowHeight="11.25" x14ac:dyDescent="0.2"/>
  <cols>
    <col min="1" max="10" width="14.28515625" style="1" customWidth="1"/>
    <col min="11" max="11" width="0" style="1" hidden="1"/>
    <col min="12" max="12" width="12.28515625" style="1" customWidth="1"/>
    <col min="13" max="16384" width="0" style="1" hidden="1"/>
  </cols>
  <sheetData>
    <row r="1" spans="1:10" ht="15" x14ac:dyDescent="0.25">
      <c r="A1" s="2" t="s">
        <v>239</v>
      </c>
    </row>
    <row r="3" spans="1:10" ht="15" x14ac:dyDescent="0.25">
      <c r="A3" s="64" t="s">
        <v>1</v>
      </c>
      <c r="B3" s="65"/>
      <c r="C3" s="65"/>
      <c r="D3" s="65"/>
      <c r="E3" s="65"/>
      <c r="F3" s="65"/>
      <c r="G3" s="65"/>
      <c r="H3" s="65"/>
      <c r="I3" s="65"/>
      <c r="J3" s="65"/>
    </row>
    <row r="4" spans="1:10" x14ac:dyDescent="0.2">
      <c r="A4" s="3"/>
      <c r="B4" s="3"/>
      <c r="C4" s="3"/>
      <c r="D4" s="3"/>
      <c r="E4" s="3"/>
      <c r="F4" s="3"/>
      <c r="G4" s="3"/>
      <c r="H4" s="3"/>
      <c r="I4" s="3"/>
      <c r="J4" s="3"/>
    </row>
    <row r="5" spans="1:10" ht="48" customHeight="1" x14ac:dyDescent="0.2">
      <c r="A5" s="4" t="s">
        <v>2</v>
      </c>
      <c r="B5" s="4" t="s">
        <v>3</v>
      </c>
      <c r="C5" s="4" t="s">
        <v>4</v>
      </c>
      <c r="D5" s="4" t="s">
        <v>5</v>
      </c>
      <c r="E5" s="4" t="s">
        <v>6</v>
      </c>
      <c r="F5" s="4" t="s">
        <v>7</v>
      </c>
      <c r="G5" s="4" t="s">
        <v>8</v>
      </c>
      <c r="H5" s="4" t="s">
        <v>9</v>
      </c>
      <c r="I5" s="4" t="s">
        <v>10</v>
      </c>
      <c r="J5" s="4" t="s">
        <v>11</v>
      </c>
    </row>
    <row r="6" spans="1:10" x14ac:dyDescent="0.2">
      <c r="A6" s="5" t="s">
        <v>12</v>
      </c>
      <c r="B6" s="6">
        <v>1094.93177468355</v>
      </c>
      <c r="C6" s="6">
        <v>483.88563586851302</v>
      </c>
      <c r="D6" s="6">
        <v>342.23723659982301</v>
      </c>
      <c r="E6" s="6">
        <v>298.08612339641599</v>
      </c>
      <c r="F6" s="6">
        <v>132.42180047392799</v>
      </c>
      <c r="G6" s="6">
        <v>104.817454418937</v>
      </c>
      <c r="H6" s="6">
        <v>56.881561967524199</v>
      </c>
      <c r="I6" s="6">
        <v>53.975777443202404</v>
      </c>
      <c r="J6" s="6">
        <v>84.606614905447302</v>
      </c>
    </row>
    <row r="7" spans="1:10" x14ac:dyDescent="0.2">
      <c r="A7" s="5" t="s">
        <v>13</v>
      </c>
      <c r="B7" s="6">
        <v>1504.96570405849</v>
      </c>
      <c r="C7" s="6">
        <v>638.99747324806799</v>
      </c>
      <c r="D7" s="6">
        <v>147.627098967226</v>
      </c>
      <c r="E7" s="6">
        <v>280.91572580203598</v>
      </c>
      <c r="F7" s="6">
        <v>759.14782244909202</v>
      </c>
      <c r="G7" s="6">
        <v>257.26711464044803</v>
      </c>
      <c r="H7" s="6">
        <v>64.455267022956406</v>
      </c>
      <c r="I7" s="6">
        <v>15.7236996338323</v>
      </c>
      <c r="J7" s="6">
        <v>93.877902669815498</v>
      </c>
    </row>
    <row r="8" spans="1:10" x14ac:dyDescent="0.2">
      <c r="A8" s="5" t="s">
        <v>14</v>
      </c>
      <c r="B8" s="6">
        <v>1900.8686141559699</v>
      </c>
      <c r="C8" s="6">
        <v>1046.51533611229</v>
      </c>
      <c r="D8" s="6">
        <v>44.782569294933801</v>
      </c>
      <c r="E8" s="6">
        <v>247.45735660927099</v>
      </c>
      <c r="F8" s="6">
        <v>1062.2265262839401</v>
      </c>
      <c r="G8" s="6">
        <v>409.88736003544199</v>
      </c>
      <c r="H8" s="6">
        <v>90.2257834394117</v>
      </c>
      <c r="I8" s="6">
        <v>6.4169337588981303</v>
      </c>
      <c r="J8" s="6">
        <v>93.681011319670802</v>
      </c>
    </row>
    <row r="9" spans="1:10" x14ac:dyDescent="0.2">
      <c r="A9" s="5" t="s">
        <v>15</v>
      </c>
      <c r="B9" s="6">
        <v>2513.0799120647298</v>
      </c>
      <c r="C9" s="6">
        <v>1756.8242645615901</v>
      </c>
      <c r="D9" s="6">
        <v>19.30817485927</v>
      </c>
      <c r="E9" s="6">
        <v>358.89427776172499</v>
      </c>
      <c r="F9" s="6">
        <v>1087.59053662726</v>
      </c>
      <c r="G9" s="6">
        <v>566.56452952048699</v>
      </c>
      <c r="H9" s="6">
        <v>142.972766411702</v>
      </c>
      <c r="I9" s="6">
        <v>5.9239706882628402</v>
      </c>
      <c r="J9" s="6">
        <v>93.690248119728395</v>
      </c>
    </row>
    <row r="10" spans="1:10" x14ac:dyDescent="0.2">
      <c r="A10" s="5" t="s">
        <v>16</v>
      </c>
      <c r="B10" s="6">
        <v>2930.25127612489</v>
      </c>
      <c r="C10" s="6">
        <v>2639.2013474258401</v>
      </c>
      <c r="D10" s="6">
        <v>6.4845355921794203</v>
      </c>
      <c r="E10" s="6">
        <v>341.513382229022</v>
      </c>
      <c r="F10" s="6">
        <v>870.27750604349296</v>
      </c>
      <c r="G10" s="6">
        <v>724.17012914031397</v>
      </c>
      <c r="H10" s="6">
        <v>203.055389117875</v>
      </c>
      <c r="I10" s="6">
        <v>6.6507952383567996</v>
      </c>
      <c r="J10" s="6">
        <v>94.049645955824403</v>
      </c>
    </row>
    <row r="11" spans="1:10" x14ac:dyDescent="0.2">
      <c r="A11" s="5" t="s">
        <v>17</v>
      </c>
      <c r="B11" s="6">
        <v>3323.3277061909598</v>
      </c>
      <c r="C11" s="6">
        <v>3220.3236776552098</v>
      </c>
      <c r="D11" s="6">
        <v>9.9506235819166093</v>
      </c>
      <c r="E11" s="6">
        <v>344.08730154544298</v>
      </c>
      <c r="F11" s="6">
        <v>831.40088318724997</v>
      </c>
      <c r="G11" s="6">
        <v>846.46647852748504</v>
      </c>
      <c r="H11" s="6">
        <v>235.96833689376899</v>
      </c>
      <c r="I11" s="6">
        <v>6.85663190421816</v>
      </c>
      <c r="J11" s="6">
        <v>93.884896106802003</v>
      </c>
    </row>
    <row r="12" spans="1:10" x14ac:dyDescent="0.2">
      <c r="A12" s="5" t="s">
        <v>18</v>
      </c>
      <c r="B12" s="6">
        <v>3746.2786446137402</v>
      </c>
      <c r="C12" s="6">
        <v>3933.7011622924001</v>
      </c>
      <c r="D12" s="6">
        <v>5.0259477387769698</v>
      </c>
      <c r="E12" s="6">
        <v>303.18585720593597</v>
      </c>
      <c r="F12" s="6">
        <v>803.35763958497898</v>
      </c>
      <c r="G12" s="6">
        <v>1017.10841254028</v>
      </c>
      <c r="H12" s="6">
        <v>281.883613480961</v>
      </c>
      <c r="I12" s="6">
        <v>6.0649774628142303</v>
      </c>
      <c r="J12" s="6">
        <v>94.398266291452998</v>
      </c>
    </row>
    <row r="13" spans="1:10" x14ac:dyDescent="0.2">
      <c r="A13" s="5" t="s">
        <v>19</v>
      </c>
      <c r="B13" s="6">
        <v>4145.0289146886598</v>
      </c>
      <c r="C13" s="6">
        <v>4673.7427954238901</v>
      </c>
      <c r="D13" s="6">
        <v>7.8719361419251204</v>
      </c>
      <c r="E13" s="6">
        <v>254.53509731606599</v>
      </c>
      <c r="F13" s="6">
        <v>727.67429619523398</v>
      </c>
      <c r="G13" s="6">
        <v>1197.6663713221101</v>
      </c>
      <c r="H13" s="6">
        <v>321.12883339000001</v>
      </c>
      <c r="I13" s="6">
        <v>6.4192326877233796</v>
      </c>
      <c r="J13" s="6">
        <v>94.878044731525605</v>
      </c>
    </row>
    <row r="14" spans="1:10" x14ac:dyDescent="0.2">
      <c r="A14" s="5" t="s">
        <v>20</v>
      </c>
      <c r="B14" s="6">
        <v>4773.2366861984701</v>
      </c>
      <c r="C14" s="6">
        <v>5738.2434208938403</v>
      </c>
      <c r="D14" s="6">
        <v>4.6262913114791502</v>
      </c>
      <c r="E14" s="6">
        <v>187.10635106953899</v>
      </c>
      <c r="F14" s="6">
        <v>815.62126039710199</v>
      </c>
      <c r="G14" s="6">
        <v>1603.2934625083501</v>
      </c>
      <c r="H14" s="6">
        <v>369.06730370819798</v>
      </c>
      <c r="I14" s="6">
        <v>4.3937515042870396</v>
      </c>
      <c r="J14" s="6">
        <v>95.518948695755</v>
      </c>
    </row>
    <row r="15" spans="1:10" x14ac:dyDescent="0.2">
      <c r="A15" s="7" t="s">
        <v>21</v>
      </c>
      <c r="B15" s="8">
        <v>7353.1609834503497</v>
      </c>
      <c r="C15" s="8">
        <v>9836.5462011383897</v>
      </c>
      <c r="D15" s="8">
        <v>3.1460380762693201</v>
      </c>
      <c r="E15" s="8">
        <v>152.025646770355</v>
      </c>
      <c r="F15" s="8">
        <v>1306.48305312093</v>
      </c>
      <c r="G15" s="8">
        <v>3515.53708980084</v>
      </c>
      <c r="H15" s="8">
        <v>429.50311581594599</v>
      </c>
      <c r="I15" s="8">
        <v>2.4743812771426401</v>
      </c>
      <c r="J15" s="8">
        <v>97.859332882165901</v>
      </c>
    </row>
    <row r="16" spans="1:10" x14ac:dyDescent="0.2">
      <c r="A16" s="9" t="s">
        <v>22</v>
      </c>
      <c r="B16" s="8">
        <v>3198.5497305395802</v>
      </c>
      <c r="C16" s="8">
        <v>3200.1898509214798</v>
      </c>
      <c r="D16" s="8">
        <v>65.375936076266299</v>
      </c>
      <c r="E16" s="8">
        <v>276.12574805112803</v>
      </c>
      <c r="F16" s="8">
        <v>836.898535159267</v>
      </c>
      <c r="G16" s="8">
        <v>971.95961490140996</v>
      </c>
      <c r="H16" s="8">
        <v>208.080757648553</v>
      </c>
      <c r="I16" s="8">
        <v>10.2260875230197</v>
      </c>
      <c r="J16" s="8">
        <v>95.539588931453494</v>
      </c>
    </row>
    <row r="17" spans="1:12" x14ac:dyDescent="0.2">
      <c r="A17" s="10" t="s">
        <v>23</v>
      </c>
      <c r="B17" s="11">
        <v>1223.0890062224901</v>
      </c>
      <c r="C17" s="11">
        <v>540.26731817642201</v>
      </c>
      <c r="D17" s="11">
        <v>271.83750714505197</v>
      </c>
      <c r="E17" s="11">
        <v>319.876477449768</v>
      </c>
      <c r="F17" s="11">
        <v>308.52006397231202</v>
      </c>
      <c r="G17" s="11">
        <v>156.642197622704</v>
      </c>
      <c r="H17" s="11">
        <v>60.770146550145398</v>
      </c>
      <c r="I17" s="11">
        <v>37.062655664677699</v>
      </c>
      <c r="J17" s="11">
        <v>89.370368758544402</v>
      </c>
    </row>
    <row r="20" spans="1:12" x14ac:dyDescent="0.2">
      <c r="A20" s="66" t="s">
        <v>24</v>
      </c>
      <c r="B20" s="66"/>
      <c r="C20" s="66"/>
      <c r="D20" s="66"/>
      <c r="E20" s="66"/>
      <c r="F20" s="66"/>
      <c r="G20" s="66"/>
      <c r="H20" s="66"/>
      <c r="I20" s="66"/>
      <c r="J20" s="66"/>
    </row>
    <row r="21" spans="1:12" s="33" customFormat="1" ht="24.2" customHeight="1" x14ac:dyDescent="0.25">
      <c r="A21" s="12" t="s">
        <v>27</v>
      </c>
      <c r="B21" s="61" t="s">
        <v>240</v>
      </c>
      <c r="C21" s="62"/>
      <c r="D21" s="62"/>
      <c r="E21" s="62"/>
      <c r="F21" s="62"/>
      <c r="G21" s="62"/>
      <c r="H21" s="62"/>
      <c r="I21" s="62"/>
      <c r="J21" s="62"/>
      <c r="L21"/>
    </row>
    <row r="22" spans="1:12" s="33" customFormat="1" ht="17.25" customHeight="1" x14ac:dyDescent="0.25">
      <c r="A22" s="12" t="s">
        <v>29</v>
      </c>
      <c r="B22" s="61" t="s">
        <v>241</v>
      </c>
      <c r="C22" s="62"/>
      <c r="D22" s="62"/>
      <c r="E22" s="62"/>
      <c r="F22" s="62"/>
      <c r="G22" s="62"/>
      <c r="H22" s="62"/>
      <c r="I22" s="62"/>
      <c r="J22" s="62"/>
      <c r="L22"/>
    </row>
    <row r="23" spans="1:12" s="33" customFormat="1" ht="17.25" customHeight="1" x14ac:dyDescent="0.25">
      <c r="A23" s="12" t="s">
        <v>31</v>
      </c>
      <c r="B23" s="61" t="s">
        <v>50</v>
      </c>
      <c r="C23" s="62"/>
      <c r="D23" s="62"/>
      <c r="E23" s="62"/>
      <c r="F23" s="62"/>
      <c r="G23" s="62"/>
      <c r="H23" s="62"/>
      <c r="I23" s="62"/>
      <c r="J23" s="62"/>
      <c r="L23"/>
    </row>
    <row r="24" spans="1:12" s="33" customFormat="1" ht="24.2" customHeight="1" x14ac:dyDescent="0.25">
      <c r="A24" s="12" t="s">
        <v>33</v>
      </c>
      <c r="B24" s="61" t="s">
        <v>242</v>
      </c>
      <c r="C24" s="62"/>
      <c r="D24" s="62"/>
      <c r="E24" s="62"/>
      <c r="F24" s="62"/>
      <c r="G24" s="62"/>
      <c r="H24" s="62"/>
      <c r="I24" s="62"/>
      <c r="J24" s="62"/>
      <c r="L24"/>
    </row>
    <row r="25" spans="1:12" s="33" customFormat="1" ht="24.2" customHeight="1" x14ac:dyDescent="0.25">
      <c r="A25" s="12" t="s">
        <v>35</v>
      </c>
      <c r="B25" s="61" t="s">
        <v>243</v>
      </c>
      <c r="C25" s="62"/>
      <c r="D25" s="62"/>
      <c r="E25" s="62"/>
      <c r="F25" s="62"/>
      <c r="G25" s="62"/>
      <c r="H25" s="62"/>
      <c r="I25" s="62"/>
      <c r="J25" s="62"/>
      <c r="L25"/>
    </row>
    <row r="26" spans="1:12" s="33" customFormat="1" ht="17.25" customHeight="1" x14ac:dyDescent="0.25">
      <c r="A26" s="12" t="s">
        <v>37</v>
      </c>
      <c r="B26" s="61" t="s">
        <v>244</v>
      </c>
      <c r="C26" s="62"/>
      <c r="D26" s="62"/>
      <c r="E26" s="62"/>
      <c r="F26" s="62"/>
      <c r="G26" s="62"/>
      <c r="H26" s="62"/>
      <c r="I26" s="62"/>
      <c r="J26" s="62"/>
      <c r="L26"/>
    </row>
    <row r="27" spans="1:12" s="33" customFormat="1" ht="17.25" customHeight="1" x14ac:dyDescent="0.25">
      <c r="A27" s="12" t="s">
        <v>39</v>
      </c>
      <c r="B27" s="61" t="s">
        <v>245</v>
      </c>
      <c r="C27" s="62"/>
      <c r="D27" s="62"/>
      <c r="E27" s="62"/>
      <c r="F27" s="62"/>
      <c r="G27" s="62"/>
      <c r="H27" s="62"/>
      <c r="I27" s="62"/>
      <c r="J27" s="62"/>
      <c r="L27"/>
    </row>
    <row r="33" spans="1:10" ht="15" x14ac:dyDescent="0.25">
      <c r="A33" s="64" t="s">
        <v>25</v>
      </c>
      <c r="B33" s="65"/>
      <c r="C33" s="65"/>
      <c r="D33" s="65"/>
      <c r="E33" s="65"/>
      <c r="F33" s="65"/>
      <c r="G33" s="65"/>
      <c r="H33" s="65"/>
      <c r="I33" s="65"/>
      <c r="J33" s="65"/>
    </row>
    <row r="34" spans="1:10" x14ac:dyDescent="0.2">
      <c r="A34" s="3"/>
      <c r="B34" s="3"/>
      <c r="C34" s="3"/>
      <c r="D34" s="3"/>
      <c r="E34" s="3"/>
      <c r="F34" s="3"/>
      <c r="G34" s="3"/>
      <c r="H34" s="3"/>
      <c r="I34" s="3"/>
      <c r="J34" s="3"/>
    </row>
    <row r="35" spans="1:10" ht="48" customHeight="1" x14ac:dyDescent="0.2">
      <c r="A35" s="4" t="s">
        <v>2</v>
      </c>
      <c r="B35" s="4" t="s">
        <v>3</v>
      </c>
      <c r="C35" s="4" t="s">
        <v>4</v>
      </c>
      <c r="D35" s="4" t="s">
        <v>5</v>
      </c>
      <c r="E35" s="4" t="s">
        <v>6</v>
      </c>
      <c r="F35" s="4" t="s">
        <v>7</v>
      </c>
      <c r="G35" s="4" t="s">
        <v>8</v>
      </c>
      <c r="H35" s="4" t="s">
        <v>9</v>
      </c>
      <c r="I35" s="4" t="s">
        <v>10</v>
      </c>
      <c r="J35" s="4" t="s">
        <v>11</v>
      </c>
    </row>
    <row r="36" spans="1:10" x14ac:dyDescent="0.2">
      <c r="A36" s="5" t="s">
        <v>12</v>
      </c>
      <c r="B36" s="6">
        <v>1137.0181820278999</v>
      </c>
      <c r="C36" s="6">
        <v>501.144282105363</v>
      </c>
      <c r="D36" s="6">
        <v>357.94635138426003</v>
      </c>
      <c r="E36" s="6">
        <v>286.87630314830398</v>
      </c>
      <c r="F36" s="6">
        <v>177.45452300222499</v>
      </c>
      <c r="G36" s="6">
        <v>127.151961332086</v>
      </c>
      <c r="H36" s="6">
        <v>59.251363995613602</v>
      </c>
      <c r="I36" s="6">
        <v>51.917747922065097</v>
      </c>
      <c r="J36" s="6">
        <v>86.540906401132702</v>
      </c>
    </row>
    <row r="37" spans="1:10" x14ac:dyDescent="0.2">
      <c r="A37" s="5" t="s">
        <v>13</v>
      </c>
      <c r="B37" s="6">
        <v>1520.5951104466601</v>
      </c>
      <c r="C37" s="6">
        <v>538.63425813735398</v>
      </c>
      <c r="D37" s="6">
        <v>164.75914775584201</v>
      </c>
      <c r="E37" s="6">
        <v>278.26280163593702</v>
      </c>
      <c r="F37" s="6">
        <v>896.25878137047596</v>
      </c>
      <c r="G37" s="6">
        <v>299.63590012253798</v>
      </c>
      <c r="H37" s="6">
        <v>57.683986245219899</v>
      </c>
      <c r="I37" s="6">
        <v>14.732677694054701</v>
      </c>
      <c r="J37" s="6">
        <v>94.693584066963396</v>
      </c>
    </row>
    <row r="38" spans="1:10" x14ac:dyDescent="0.2">
      <c r="A38" s="5" t="s">
        <v>14</v>
      </c>
      <c r="B38" s="6">
        <v>1992.89023433994</v>
      </c>
      <c r="C38" s="6">
        <v>1142.32082447994</v>
      </c>
      <c r="D38" s="6">
        <v>33.814048275717703</v>
      </c>
      <c r="E38" s="6">
        <v>277.48438762603803</v>
      </c>
      <c r="F38" s="6">
        <v>1108.0807053651999</v>
      </c>
      <c r="G38" s="6">
        <v>473.52302130826598</v>
      </c>
      <c r="H38" s="6">
        <v>95.286737100819707</v>
      </c>
      <c r="I38" s="6">
        <v>5.3830367736750198</v>
      </c>
      <c r="J38" s="6">
        <v>94.026140666587494</v>
      </c>
    </row>
    <row r="39" spans="1:10" x14ac:dyDescent="0.2">
      <c r="A39" s="5" t="s">
        <v>15</v>
      </c>
      <c r="B39" s="6">
        <v>2662.3629521192402</v>
      </c>
      <c r="C39" s="6">
        <v>1908.9626183451301</v>
      </c>
      <c r="D39" s="6">
        <v>9.6715356021564904</v>
      </c>
      <c r="E39" s="6">
        <v>389.67553499847702</v>
      </c>
      <c r="F39" s="6">
        <v>1193.5950667233999</v>
      </c>
      <c r="G39" s="6">
        <v>680.70156511732898</v>
      </c>
      <c r="H39" s="6">
        <v>158.840222556073</v>
      </c>
      <c r="I39" s="6">
        <v>4.5408950640808801</v>
      </c>
      <c r="J39" s="6">
        <v>93.885177980293705</v>
      </c>
    </row>
    <row r="40" spans="1:10" x14ac:dyDescent="0.2">
      <c r="A40" s="5" t="s">
        <v>16</v>
      </c>
      <c r="B40" s="6">
        <v>3016.3975237638501</v>
      </c>
      <c r="C40" s="6">
        <v>2791.8940609816</v>
      </c>
      <c r="D40" s="6">
        <v>5.9620541147516102</v>
      </c>
      <c r="E40" s="6">
        <v>370.68281890181203</v>
      </c>
      <c r="F40" s="6">
        <v>857.03188855509597</v>
      </c>
      <c r="G40" s="6">
        <v>790.35096196431505</v>
      </c>
      <c r="H40" s="6">
        <v>218.82234624672</v>
      </c>
      <c r="I40" s="6">
        <v>6.1132368542356099</v>
      </c>
      <c r="J40" s="6">
        <v>94.352473613417104</v>
      </c>
    </row>
    <row r="41" spans="1:10" x14ac:dyDescent="0.2">
      <c r="A41" s="5" t="s">
        <v>17</v>
      </c>
      <c r="B41" s="6">
        <v>3476.26449440132</v>
      </c>
      <c r="C41" s="6">
        <v>3378.43982557964</v>
      </c>
      <c r="D41" s="6">
        <v>8.6628763939430193</v>
      </c>
      <c r="E41" s="6">
        <v>351.06916887100499</v>
      </c>
      <c r="F41" s="6">
        <v>927.42869544775397</v>
      </c>
      <c r="G41" s="6">
        <v>943.33892084684896</v>
      </c>
      <c r="H41" s="6">
        <v>245.99719830870501</v>
      </c>
      <c r="I41" s="6">
        <v>5.8751835142694704</v>
      </c>
      <c r="J41" s="6">
        <v>93.944333933516702</v>
      </c>
    </row>
    <row r="42" spans="1:10" x14ac:dyDescent="0.2">
      <c r="A42" s="5" t="s">
        <v>18</v>
      </c>
      <c r="B42" s="6">
        <v>3904.77549996887</v>
      </c>
      <c r="C42" s="6">
        <v>4198.2542872609902</v>
      </c>
      <c r="D42" s="6">
        <v>5.6836689580541702</v>
      </c>
      <c r="E42" s="6">
        <v>291.33337122328697</v>
      </c>
      <c r="F42" s="6">
        <v>823.36236275963404</v>
      </c>
      <c r="G42" s="6">
        <v>1111.4579919252999</v>
      </c>
      <c r="H42" s="6">
        <v>302.40024144162697</v>
      </c>
      <c r="I42" s="6">
        <v>5.5482196314838399</v>
      </c>
      <c r="J42" s="6">
        <v>94.506333729455605</v>
      </c>
    </row>
    <row r="43" spans="1:10" x14ac:dyDescent="0.2">
      <c r="A43" s="5" t="s">
        <v>19</v>
      </c>
      <c r="B43" s="6">
        <v>4398.3934889203201</v>
      </c>
      <c r="C43" s="6">
        <v>5033.7625410267801</v>
      </c>
      <c r="D43" s="6">
        <v>11.185278965487999</v>
      </c>
      <c r="E43" s="6">
        <v>277.432173817582</v>
      </c>
      <c r="F43" s="6">
        <v>756.20823246801001</v>
      </c>
      <c r="G43" s="6">
        <v>1334.28991969922</v>
      </c>
      <c r="H43" s="6">
        <v>345.90490736881497</v>
      </c>
      <c r="I43" s="6">
        <v>6.3062156036520598</v>
      </c>
      <c r="J43" s="6">
        <v>94.755370889633795</v>
      </c>
    </row>
    <row r="44" spans="1:10" x14ac:dyDescent="0.2">
      <c r="A44" s="5" t="s">
        <v>20</v>
      </c>
      <c r="B44" s="6">
        <v>4968.2360493382503</v>
      </c>
      <c r="C44" s="6">
        <v>6114.1231934329398</v>
      </c>
      <c r="D44" s="6">
        <v>1.34869886663098</v>
      </c>
      <c r="E44" s="6">
        <v>194.47820529037</v>
      </c>
      <c r="F44" s="6">
        <v>787.32002068195698</v>
      </c>
      <c r="G44" s="6">
        <v>1734.7416208923901</v>
      </c>
      <c r="H44" s="6">
        <v>394.29257335607099</v>
      </c>
      <c r="I44" s="6">
        <v>3.8008485893914599</v>
      </c>
      <c r="J44" s="6">
        <v>95.671812593769005</v>
      </c>
    </row>
    <row r="45" spans="1:10" x14ac:dyDescent="0.2">
      <c r="A45" s="7" t="s">
        <v>21</v>
      </c>
      <c r="B45" s="8">
        <v>7640.3758799279603</v>
      </c>
      <c r="C45" s="8">
        <v>10428.119963177</v>
      </c>
      <c r="D45" s="8">
        <v>2.65824392915271</v>
      </c>
      <c r="E45" s="8">
        <v>151.17495201890199</v>
      </c>
      <c r="F45" s="8">
        <v>1327.78045250542</v>
      </c>
      <c r="G45" s="8">
        <v>3809.9508313009301</v>
      </c>
      <c r="H45" s="8">
        <v>459.407216080235</v>
      </c>
      <c r="I45" s="8">
        <v>2.2171497936623399</v>
      </c>
      <c r="J45" s="8">
        <v>97.828970933746405</v>
      </c>
    </row>
    <row r="46" spans="1:10" x14ac:dyDescent="0.2">
      <c r="A46" s="9" t="s">
        <v>22</v>
      </c>
      <c r="B46" s="8">
        <v>3331.0643454843098</v>
      </c>
      <c r="C46" s="8">
        <v>3387.3070520485999</v>
      </c>
      <c r="D46" s="8">
        <v>67.743036586703894</v>
      </c>
      <c r="E46" s="8">
        <v>285.84001354481097</v>
      </c>
      <c r="F46" s="8">
        <v>884.42928428789105</v>
      </c>
      <c r="G46" s="8">
        <v>1073.35623253835</v>
      </c>
      <c r="H46" s="8">
        <v>220.89887482342701</v>
      </c>
      <c r="I46" s="8">
        <v>9.5988550992252897</v>
      </c>
      <c r="J46" s="8">
        <v>95.620221536768497</v>
      </c>
    </row>
    <row r="47" spans="1:10" x14ac:dyDescent="0.2">
      <c r="A47" s="10" t="s">
        <v>23</v>
      </c>
      <c r="B47" s="11">
        <v>1278.1352235945201</v>
      </c>
      <c r="C47" s="11">
        <v>526.00200365427804</v>
      </c>
      <c r="D47" s="11">
        <v>285.25215708505499</v>
      </c>
      <c r="E47" s="11">
        <v>320.51066666332702</v>
      </c>
      <c r="F47" s="11">
        <v>398.762598774455</v>
      </c>
      <c r="G47" s="11">
        <v>192.202825594735</v>
      </c>
      <c r="H47" s="11">
        <v>60.189421083321101</v>
      </c>
      <c r="I47" s="11">
        <v>33.913455433412203</v>
      </c>
      <c r="J47" s="11">
        <v>90.881495024875093</v>
      </c>
    </row>
    <row r="50" spans="1:12" x14ac:dyDescent="0.2">
      <c r="A50" s="66" t="s">
        <v>24</v>
      </c>
      <c r="B50" s="66"/>
      <c r="C50" s="66"/>
      <c r="D50" s="66"/>
      <c r="E50" s="66"/>
      <c r="F50" s="66"/>
      <c r="G50" s="66"/>
      <c r="H50" s="66"/>
      <c r="I50" s="66"/>
      <c r="J50" s="66"/>
    </row>
    <row r="51" spans="1:12" s="33" customFormat="1" ht="24.2" customHeight="1" x14ac:dyDescent="0.25">
      <c r="A51" s="12" t="s">
        <v>27</v>
      </c>
      <c r="B51" s="61" t="s">
        <v>240</v>
      </c>
      <c r="C51" s="62"/>
      <c r="D51" s="62"/>
      <c r="E51" s="62"/>
      <c r="F51" s="62"/>
      <c r="G51" s="62"/>
      <c r="H51" s="62"/>
      <c r="I51" s="62"/>
      <c r="J51" s="62"/>
      <c r="L51"/>
    </row>
    <row r="52" spans="1:12" s="33" customFormat="1" ht="17.25" customHeight="1" x14ac:dyDescent="0.25">
      <c r="A52" s="12" t="s">
        <v>29</v>
      </c>
      <c r="B52" s="61" t="s">
        <v>241</v>
      </c>
      <c r="C52" s="62"/>
      <c r="D52" s="62"/>
      <c r="E52" s="62"/>
      <c r="F52" s="62"/>
      <c r="G52" s="62"/>
      <c r="H52" s="62"/>
      <c r="I52" s="62"/>
      <c r="J52" s="62"/>
      <c r="L52"/>
    </row>
    <row r="53" spans="1:12" s="33" customFormat="1" ht="17.25" customHeight="1" x14ac:dyDescent="0.25">
      <c r="A53" s="12" t="s">
        <v>31</v>
      </c>
      <c r="B53" s="61" t="s">
        <v>50</v>
      </c>
      <c r="C53" s="62"/>
      <c r="D53" s="62"/>
      <c r="E53" s="62"/>
      <c r="F53" s="62"/>
      <c r="G53" s="62"/>
      <c r="H53" s="62"/>
      <c r="I53" s="62"/>
      <c r="J53" s="62"/>
      <c r="L53"/>
    </row>
    <row r="54" spans="1:12" s="33" customFormat="1" ht="24.2" customHeight="1" x14ac:dyDescent="0.25">
      <c r="A54" s="12" t="s">
        <v>33</v>
      </c>
      <c r="B54" s="61" t="s">
        <v>242</v>
      </c>
      <c r="C54" s="62"/>
      <c r="D54" s="62"/>
      <c r="E54" s="62"/>
      <c r="F54" s="62"/>
      <c r="G54" s="62"/>
      <c r="H54" s="62"/>
      <c r="I54" s="62"/>
      <c r="J54" s="62"/>
      <c r="L54"/>
    </row>
    <row r="55" spans="1:12" s="33" customFormat="1" ht="24.2" customHeight="1" x14ac:dyDescent="0.25">
      <c r="A55" s="12" t="s">
        <v>35</v>
      </c>
      <c r="B55" s="61" t="s">
        <v>243</v>
      </c>
      <c r="C55" s="62"/>
      <c r="D55" s="62"/>
      <c r="E55" s="62"/>
      <c r="F55" s="62"/>
      <c r="G55" s="62"/>
      <c r="H55" s="62"/>
      <c r="I55" s="62"/>
      <c r="J55" s="62"/>
      <c r="L55"/>
    </row>
    <row r="56" spans="1:12" s="33" customFormat="1" ht="17.25" customHeight="1" x14ac:dyDescent="0.25">
      <c r="A56" s="12" t="s">
        <v>37</v>
      </c>
      <c r="B56" s="61" t="s">
        <v>244</v>
      </c>
      <c r="C56" s="62"/>
      <c r="D56" s="62"/>
      <c r="E56" s="62"/>
      <c r="F56" s="62"/>
      <c r="G56" s="62"/>
      <c r="H56" s="62"/>
      <c r="I56" s="62"/>
      <c r="J56" s="62"/>
      <c r="L56"/>
    </row>
    <row r="57" spans="1:12" s="33" customFormat="1" ht="17.25" customHeight="1" x14ac:dyDescent="0.25">
      <c r="A57" s="12" t="s">
        <v>39</v>
      </c>
      <c r="B57" s="61" t="s">
        <v>245</v>
      </c>
      <c r="C57" s="62"/>
      <c r="D57" s="62"/>
      <c r="E57" s="62"/>
      <c r="F57" s="62"/>
      <c r="G57" s="62"/>
      <c r="H57" s="62"/>
      <c r="I57" s="62"/>
      <c r="J57" s="62"/>
      <c r="L57"/>
    </row>
    <row r="63" spans="1:12" ht="15" x14ac:dyDescent="0.25">
      <c r="A63" s="64" t="s">
        <v>26</v>
      </c>
      <c r="B63" s="65"/>
      <c r="C63" s="65"/>
      <c r="D63" s="65"/>
      <c r="E63" s="65"/>
      <c r="F63" s="65"/>
      <c r="G63" s="65"/>
      <c r="H63" s="65"/>
      <c r="I63" s="65"/>
      <c r="J63" s="65"/>
    </row>
    <row r="64" spans="1:12" x14ac:dyDescent="0.2">
      <c r="A64" s="3"/>
      <c r="B64" s="3"/>
      <c r="C64" s="3"/>
      <c r="D64" s="3"/>
      <c r="E64" s="3"/>
      <c r="F64" s="3"/>
      <c r="G64" s="3"/>
      <c r="H64" s="3"/>
      <c r="I64" s="3"/>
      <c r="J64" s="3"/>
    </row>
    <row r="65" spans="1:10" ht="48" customHeight="1" x14ac:dyDescent="0.2">
      <c r="A65" s="4" t="s">
        <v>2</v>
      </c>
      <c r="B65" s="4" t="s">
        <v>3</v>
      </c>
      <c r="C65" s="4" t="s">
        <v>4</v>
      </c>
      <c r="D65" s="4" t="s">
        <v>5</v>
      </c>
      <c r="E65" s="4" t="s">
        <v>6</v>
      </c>
      <c r="F65" s="4" t="s">
        <v>7</v>
      </c>
      <c r="G65" s="4" t="s">
        <v>8</v>
      </c>
      <c r="H65" s="4" t="s">
        <v>9</v>
      </c>
      <c r="I65" s="4" t="s">
        <v>10</v>
      </c>
      <c r="J65" s="4" t="s">
        <v>11</v>
      </c>
    </row>
    <row r="66" spans="1:10" x14ac:dyDescent="0.2">
      <c r="A66" s="5" t="s">
        <v>12</v>
      </c>
      <c r="B66" s="6">
        <v>1138.9368372034701</v>
      </c>
      <c r="C66" s="6">
        <v>496.73348057483599</v>
      </c>
      <c r="D66" s="6">
        <v>361.10806631398498</v>
      </c>
      <c r="E66" s="6">
        <v>282.54893185270799</v>
      </c>
      <c r="F66" s="6">
        <v>183.72520360931199</v>
      </c>
      <c r="G66" s="6">
        <v>126.59773598424501</v>
      </c>
      <c r="H66" s="6">
        <v>58.581075090133801</v>
      </c>
      <c r="I66" s="6">
        <v>51.988522389752902</v>
      </c>
      <c r="J66" s="6">
        <v>86.012926612303602</v>
      </c>
    </row>
    <row r="67" spans="1:10" x14ac:dyDescent="0.2">
      <c r="A67" s="5" t="s">
        <v>13</v>
      </c>
      <c r="B67" s="6">
        <v>1535.07332378758</v>
      </c>
      <c r="C67" s="6">
        <v>558.11419578285199</v>
      </c>
      <c r="D67" s="6">
        <v>177.64362213520701</v>
      </c>
      <c r="E67" s="6">
        <v>281.570900979231</v>
      </c>
      <c r="F67" s="6">
        <v>873.78497434691303</v>
      </c>
      <c r="G67" s="6">
        <v>296.79332938473902</v>
      </c>
      <c r="H67" s="6">
        <v>59.247062519560401</v>
      </c>
      <c r="I67" s="6">
        <v>15.8889925331434</v>
      </c>
      <c r="J67" s="6">
        <v>94.179457723020107</v>
      </c>
    </row>
    <row r="68" spans="1:10" x14ac:dyDescent="0.2">
      <c r="A68" s="5" t="s">
        <v>14</v>
      </c>
      <c r="B68" s="6">
        <v>1957.2013365407699</v>
      </c>
      <c r="C68" s="6">
        <v>1078.30331654315</v>
      </c>
      <c r="D68" s="6">
        <v>42.297092188586703</v>
      </c>
      <c r="E68" s="6">
        <v>270.24607202757198</v>
      </c>
      <c r="F68" s="6">
        <v>1109.57767156303</v>
      </c>
      <c r="G68" s="6">
        <v>453.49895472089798</v>
      </c>
      <c r="H68" s="6">
        <v>89.723842200971205</v>
      </c>
      <c r="I68" s="6">
        <v>5.7969785573343797</v>
      </c>
      <c r="J68" s="6">
        <v>93.9749836348972</v>
      </c>
    </row>
    <row r="69" spans="1:10" x14ac:dyDescent="0.2">
      <c r="A69" s="5" t="s">
        <v>15</v>
      </c>
      <c r="B69" s="6">
        <v>2651.5701968302601</v>
      </c>
      <c r="C69" s="6">
        <v>1904.0113998674101</v>
      </c>
      <c r="D69" s="6">
        <v>11.64396145599</v>
      </c>
      <c r="E69" s="6">
        <v>390.17622910399001</v>
      </c>
      <c r="F69" s="6">
        <v>1176.43085045219</v>
      </c>
      <c r="G69" s="6">
        <v>671.08665097497305</v>
      </c>
      <c r="H69" s="6">
        <v>159.60561749172601</v>
      </c>
      <c r="I69" s="6">
        <v>4.8670662965144498</v>
      </c>
      <c r="J69" s="6">
        <v>93.555402187738494</v>
      </c>
    </row>
    <row r="70" spans="1:10" x14ac:dyDescent="0.2">
      <c r="A70" s="5" t="s">
        <v>16</v>
      </c>
      <c r="B70" s="6">
        <v>2977.8635978600701</v>
      </c>
      <c r="C70" s="6">
        <v>2730.7138966908601</v>
      </c>
      <c r="D70" s="6">
        <v>6.3698685561969297</v>
      </c>
      <c r="E70" s="6">
        <v>370.14189722950698</v>
      </c>
      <c r="F70" s="6">
        <v>853.883595077309</v>
      </c>
      <c r="G70" s="6">
        <v>770.72902014698502</v>
      </c>
      <c r="H70" s="6">
        <v>212.51656150118299</v>
      </c>
      <c r="I70" s="6">
        <v>6.0959990942328197</v>
      </c>
      <c r="J70" s="6">
        <v>94.212777871149498</v>
      </c>
    </row>
    <row r="71" spans="1:10" x14ac:dyDescent="0.2">
      <c r="A71" s="5" t="s">
        <v>17</v>
      </c>
      <c r="B71" s="6">
        <v>3460.4069905500701</v>
      </c>
      <c r="C71" s="6">
        <v>3393.4583065238699</v>
      </c>
      <c r="D71" s="6">
        <v>7.1958014616725103</v>
      </c>
      <c r="E71" s="6">
        <v>355.58857995992702</v>
      </c>
      <c r="F71" s="6">
        <v>877.12652696439397</v>
      </c>
      <c r="G71" s="6">
        <v>925.05498383316899</v>
      </c>
      <c r="H71" s="6">
        <v>247.907259516886</v>
      </c>
      <c r="I71" s="6">
        <v>6.1571595312697802</v>
      </c>
      <c r="J71" s="6">
        <v>93.551084328541506</v>
      </c>
    </row>
    <row r="72" spans="1:10" x14ac:dyDescent="0.2">
      <c r="A72" s="5" t="s">
        <v>18</v>
      </c>
      <c r="B72" s="6">
        <v>3897.4348158241601</v>
      </c>
      <c r="C72" s="6">
        <v>4171.6991283920197</v>
      </c>
      <c r="D72" s="6">
        <v>8.0318258885970693</v>
      </c>
      <c r="E72" s="6">
        <v>292.13715500992799</v>
      </c>
      <c r="F72" s="6">
        <v>816.99809069386401</v>
      </c>
      <c r="G72" s="6">
        <v>1091.43211011731</v>
      </c>
      <c r="H72" s="6">
        <v>299.99936660243998</v>
      </c>
      <c r="I72" s="6">
        <v>5.8913053339903501</v>
      </c>
      <c r="J72" s="6">
        <v>94.370631762611296</v>
      </c>
    </row>
    <row r="73" spans="1:10" x14ac:dyDescent="0.2">
      <c r="A73" s="5" t="s">
        <v>19</v>
      </c>
      <c r="B73" s="6">
        <v>4367.0030346563899</v>
      </c>
      <c r="C73" s="6">
        <v>4999.2762901959904</v>
      </c>
      <c r="D73" s="6">
        <v>8.5408471273620101</v>
      </c>
      <c r="E73" s="6">
        <v>279.41006224497499</v>
      </c>
      <c r="F73" s="6">
        <v>734.69345855752101</v>
      </c>
      <c r="G73" s="6">
        <v>1311.5478637042099</v>
      </c>
      <c r="H73" s="6">
        <v>343.36985236500601</v>
      </c>
      <c r="I73" s="6">
        <v>6.2434711673677601</v>
      </c>
      <c r="J73" s="6">
        <v>94.545879546864498</v>
      </c>
    </row>
    <row r="74" spans="1:10" x14ac:dyDescent="0.2">
      <c r="A74" s="5" t="s">
        <v>20</v>
      </c>
      <c r="B74" s="6">
        <v>4943.0370199992803</v>
      </c>
      <c r="C74" s="6">
        <v>6074.9849225689804</v>
      </c>
      <c r="D74" s="6">
        <v>4.1141914115555798</v>
      </c>
      <c r="E74" s="6">
        <v>190.993479221896</v>
      </c>
      <c r="F74" s="6">
        <v>768.59933215082594</v>
      </c>
      <c r="G74" s="6">
        <v>1704.8422541770001</v>
      </c>
      <c r="H74" s="6">
        <v>390.81279780996999</v>
      </c>
      <c r="I74" s="6">
        <v>4.2760541219239299</v>
      </c>
      <c r="J74" s="6">
        <v>95.439551877911896</v>
      </c>
    </row>
    <row r="75" spans="1:10" x14ac:dyDescent="0.2">
      <c r="A75" s="7" t="s">
        <v>21</v>
      </c>
      <c r="B75" s="8">
        <v>7632.5167452220903</v>
      </c>
      <c r="C75" s="8">
        <v>10430.5639695838</v>
      </c>
      <c r="D75" s="8">
        <v>2.7045290337280901</v>
      </c>
      <c r="E75" s="8">
        <v>155.598449895936</v>
      </c>
      <c r="F75" s="8">
        <v>1274.92558659936</v>
      </c>
      <c r="G75" s="8">
        <v>3773.67428316316</v>
      </c>
      <c r="H75" s="8">
        <v>457.601790726383</v>
      </c>
      <c r="I75" s="8">
        <v>2.37698887529185</v>
      </c>
      <c r="J75" s="8">
        <v>97.7657545311977</v>
      </c>
    </row>
    <row r="76" spans="1:10" x14ac:dyDescent="0.2">
      <c r="A76" s="9" t="s">
        <v>22</v>
      </c>
      <c r="B76" s="8">
        <v>3314.8208408215</v>
      </c>
      <c r="C76" s="8">
        <v>3365.7661005823602</v>
      </c>
      <c r="D76" s="8">
        <v>70.972160363474003</v>
      </c>
      <c r="E76" s="8">
        <v>285.73181799828501</v>
      </c>
      <c r="F76" s="8">
        <v>866.49486159145295</v>
      </c>
      <c r="G76" s="8">
        <v>1055.1243202788501</v>
      </c>
      <c r="H76" s="8">
        <v>219.019830362595</v>
      </c>
      <c r="I76" s="8">
        <v>10.036367199081401</v>
      </c>
      <c r="J76" s="8">
        <v>95.442613596899605</v>
      </c>
    </row>
    <row r="77" spans="1:10" x14ac:dyDescent="0.2">
      <c r="A77" s="10" t="s">
        <v>23</v>
      </c>
      <c r="B77" s="11">
        <v>1277.7596729787199</v>
      </c>
      <c r="C77" s="11">
        <v>527.88243981021401</v>
      </c>
      <c r="D77" s="11">
        <v>294.34043767803598</v>
      </c>
      <c r="E77" s="11">
        <v>319.676464743201</v>
      </c>
      <c r="F77" s="11">
        <v>384.95566758357597</v>
      </c>
      <c r="G77" s="11">
        <v>188.538989976561</v>
      </c>
      <c r="H77" s="11">
        <v>60.556338259733501</v>
      </c>
      <c r="I77" s="11">
        <v>35.160021100756097</v>
      </c>
      <c r="J77" s="11">
        <v>90.319605289793998</v>
      </c>
    </row>
    <row r="80" spans="1:10" x14ac:dyDescent="0.2">
      <c r="A80" s="66" t="s">
        <v>24</v>
      </c>
      <c r="B80" s="66"/>
      <c r="C80" s="66"/>
      <c r="D80" s="66"/>
      <c r="E80" s="66"/>
      <c r="F80" s="66"/>
      <c r="G80" s="66"/>
      <c r="H80" s="66"/>
      <c r="I80" s="66"/>
      <c r="J80" s="66"/>
    </row>
    <row r="81" spans="1:12" ht="24.2" customHeight="1" x14ac:dyDescent="0.25">
      <c r="A81" s="12" t="s">
        <v>27</v>
      </c>
      <c r="B81" s="61" t="s">
        <v>240</v>
      </c>
      <c r="C81" s="62"/>
      <c r="D81" s="62"/>
      <c r="E81" s="62"/>
      <c r="F81" s="62"/>
      <c r="G81" s="62"/>
      <c r="H81" s="62"/>
      <c r="I81" s="62"/>
      <c r="J81" s="62"/>
      <c r="L81"/>
    </row>
    <row r="82" spans="1:12" ht="17.25" customHeight="1" x14ac:dyDescent="0.25">
      <c r="A82" s="12" t="s">
        <v>29</v>
      </c>
      <c r="B82" s="61" t="s">
        <v>241</v>
      </c>
      <c r="C82" s="62"/>
      <c r="D82" s="62"/>
      <c r="E82" s="62"/>
      <c r="F82" s="62"/>
      <c r="G82" s="62"/>
      <c r="H82" s="62"/>
      <c r="I82" s="62"/>
      <c r="J82" s="62"/>
      <c r="L82"/>
    </row>
    <row r="83" spans="1:12" ht="17.25" customHeight="1" x14ac:dyDescent="0.25">
      <c r="A83" s="12" t="s">
        <v>31</v>
      </c>
      <c r="B83" s="61" t="s">
        <v>50</v>
      </c>
      <c r="C83" s="62"/>
      <c r="D83" s="62"/>
      <c r="E83" s="62"/>
      <c r="F83" s="62"/>
      <c r="G83" s="62"/>
      <c r="H83" s="62"/>
      <c r="I83" s="62"/>
      <c r="J83" s="62"/>
      <c r="L83"/>
    </row>
    <row r="84" spans="1:12" ht="24.2" customHeight="1" x14ac:dyDescent="0.25">
      <c r="A84" s="12" t="s">
        <v>33</v>
      </c>
      <c r="B84" s="61" t="s">
        <v>242</v>
      </c>
      <c r="C84" s="62"/>
      <c r="D84" s="62"/>
      <c r="E84" s="62"/>
      <c r="F84" s="62"/>
      <c r="G84" s="62"/>
      <c r="H84" s="62"/>
      <c r="I84" s="62"/>
      <c r="J84" s="62"/>
      <c r="L84"/>
    </row>
    <row r="85" spans="1:12" ht="24.2" customHeight="1" x14ac:dyDescent="0.25">
      <c r="A85" s="12" t="s">
        <v>35</v>
      </c>
      <c r="B85" s="61" t="s">
        <v>243</v>
      </c>
      <c r="C85" s="62"/>
      <c r="D85" s="62"/>
      <c r="E85" s="62"/>
      <c r="F85" s="62"/>
      <c r="G85" s="62"/>
      <c r="H85" s="62"/>
      <c r="I85" s="62"/>
      <c r="J85" s="62"/>
      <c r="L85"/>
    </row>
    <row r="86" spans="1:12" ht="17.25" customHeight="1" x14ac:dyDescent="0.25">
      <c r="A86" s="12" t="s">
        <v>37</v>
      </c>
      <c r="B86" s="61" t="s">
        <v>244</v>
      </c>
      <c r="C86" s="62"/>
      <c r="D86" s="62"/>
      <c r="E86" s="62"/>
      <c r="F86" s="62"/>
      <c r="G86" s="62"/>
      <c r="H86" s="62"/>
      <c r="I86" s="62"/>
      <c r="J86" s="62"/>
      <c r="L86"/>
    </row>
    <row r="87" spans="1:12" ht="17.25" customHeight="1" x14ac:dyDescent="0.25">
      <c r="A87" s="12" t="s">
        <v>39</v>
      </c>
      <c r="B87" s="61" t="s">
        <v>245</v>
      </c>
      <c r="C87" s="62"/>
      <c r="D87" s="62"/>
      <c r="E87" s="62"/>
      <c r="F87" s="62"/>
      <c r="G87" s="62"/>
      <c r="H87" s="62"/>
      <c r="I87" s="62"/>
      <c r="J87" s="62"/>
      <c r="L87"/>
    </row>
    <row r="93" spans="1:12" ht="15" x14ac:dyDescent="0.25">
      <c r="A93" s="64" t="s">
        <v>41</v>
      </c>
      <c r="B93" s="65"/>
      <c r="C93" s="65"/>
      <c r="D93" s="65"/>
      <c r="E93" s="65"/>
      <c r="F93" s="65"/>
      <c r="G93" s="65"/>
      <c r="H93" s="65"/>
      <c r="I93" s="65"/>
      <c r="J93" s="65"/>
    </row>
    <row r="94" spans="1:12" x14ac:dyDescent="0.2">
      <c r="A94" s="3"/>
      <c r="B94" s="3"/>
      <c r="C94" s="3"/>
      <c r="D94" s="3"/>
      <c r="E94" s="3"/>
      <c r="F94" s="3"/>
      <c r="G94" s="3"/>
      <c r="H94" s="3"/>
      <c r="I94" s="3"/>
      <c r="J94" s="3"/>
    </row>
    <row r="95" spans="1:12" ht="48" customHeight="1" x14ac:dyDescent="0.2">
      <c r="A95" s="4" t="s">
        <v>2</v>
      </c>
      <c r="B95" s="4" t="s">
        <v>3</v>
      </c>
      <c r="C95" s="4" t="s">
        <v>4</v>
      </c>
      <c r="D95" s="4" t="s">
        <v>5</v>
      </c>
      <c r="E95" s="4" t="s">
        <v>6</v>
      </c>
      <c r="F95" s="4" t="s">
        <v>7</v>
      </c>
      <c r="G95" s="4" t="s">
        <v>8</v>
      </c>
      <c r="H95" s="4" t="s">
        <v>9</v>
      </c>
      <c r="I95" s="4" t="s">
        <v>10</v>
      </c>
      <c r="J95" s="4" t="s">
        <v>11</v>
      </c>
    </row>
    <row r="96" spans="1:12" x14ac:dyDescent="0.2">
      <c r="A96" s="5" t="s">
        <v>12</v>
      </c>
      <c r="B96" s="6">
        <v>1140.3437905015301</v>
      </c>
      <c r="C96" s="6">
        <v>488.15833952409002</v>
      </c>
      <c r="D96" s="6">
        <v>361.13960842061903</v>
      </c>
      <c r="E96" s="6">
        <v>278.06732414889001</v>
      </c>
      <c r="F96" s="6">
        <v>198.53226812673699</v>
      </c>
      <c r="G96" s="6">
        <v>127.525093027978</v>
      </c>
      <c r="H96" s="6">
        <v>58.0286106726277</v>
      </c>
      <c r="I96" s="6">
        <v>51.544163440517799</v>
      </c>
      <c r="J96" s="6">
        <v>85.518060978960605</v>
      </c>
    </row>
    <row r="97" spans="1:12" x14ac:dyDescent="0.2">
      <c r="A97" s="5" t="s">
        <v>13</v>
      </c>
      <c r="B97" s="6">
        <v>1519.3130843256499</v>
      </c>
      <c r="C97" s="6">
        <v>496.76963427902399</v>
      </c>
      <c r="D97" s="6">
        <v>195.37441939114399</v>
      </c>
      <c r="E97" s="6">
        <v>271.66191807156099</v>
      </c>
      <c r="F97" s="6">
        <v>896.01584219521305</v>
      </c>
      <c r="G97" s="6">
        <v>289.81498032476401</v>
      </c>
      <c r="H97" s="6">
        <v>50.693680262540703</v>
      </c>
      <c r="I97" s="6">
        <v>16.700444255557802</v>
      </c>
      <c r="J97" s="6">
        <v>94.198046764393894</v>
      </c>
    </row>
    <row r="98" spans="1:12" x14ac:dyDescent="0.2">
      <c r="A98" s="5" t="s">
        <v>14</v>
      </c>
      <c r="B98" s="6">
        <v>1957.97019172929</v>
      </c>
      <c r="C98" s="6">
        <v>1059.7951444432599</v>
      </c>
      <c r="D98" s="6">
        <v>51.756767134301903</v>
      </c>
      <c r="E98" s="6">
        <v>264.29896992888001</v>
      </c>
      <c r="F98" s="6">
        <v>1122.4003840488299</v>
      </c>
      <c r="G98" s="6">
        <v>449.33164225992698</v>
      </c>
      <c r="H98" s="6">
        <v>90.949404214471599</v>
      </c>
      <c r="I98" s="6">
        <v>6.4274889023019197</v>
      </c>
      <c r="J98" s="6">
        <v>93.462746877372098</v>
      </c>
    </row>
    <row r="99" spans="1:12" x14ac:dyDescent="0.2">
      <c r="A99" s="5" t="s">
        <v>15</v>
      </c>
      <c r="B99" s="6">
        <v>2578.4974634986202</v>
      </c>
      <c r="C99" s="6">
        <v>1839.2584753568899</v>
      </c>
      <c r="D99" s="6">
        <v>15.4404613829944</v>
      </c>
      <c r="E99" s="6">
        <v>387.81966775783502</v>
      </c>
      <c r="F99" s="6">
        <v>1120.7790713572899</v>
      </c>
      <c r="G99" s="6">
        <v>632.48090701557703</v>
      </c>
      <c r="H99" s="6">
        <v>152.319255248318</v>
      </c>
      <c r="I99" s="6">
        <v>5.2104828131839298</v>
      </c>
      <c r="J99" s="6">
        <v>93.337286565394393</v>
      </c>
    </row>
    <row r="100" spans="1:12" x14ac:dyDescent="0.2">
      <c r="A100" s="5" t="s">
        <v>16</v>
      </c>
      <c r="B100" s="6">
        <v>2983.4660141116601</v>
      </c>
      <c r="C100" s="6">
        <v>2717.2685412798801</v>
      </c>
      <c r="D100" s="6">
        <v>7.3160477019196</v>
      </c>
      <c r="E100" s="6">
        <v>385.73767876376701</v>
      </c>
      <c r="F100" s="6">
        <v>828.49038885566995</v>
      </c>
      <c r="G100" s="6">
        <v>744.90429338073</v>
      </c>
      <c r="H100" s="6">
        <v>210.442303208634</v>
      </c>
      <c r="I100" s="6">
        <v>6.45542785150705</v>
      </c>
      <c r="J100" s="6">
        <v>93.766779341916902</v>
      </c>
    </row>
    <row r="101" spans="1:12" x14ac:dyDescent="0.2">
      <c r="A101" s="5" t="s">
        <v>17</v>
      </c>
      <c r="B101" s="6">
        <v>3466.9611864590302</v>
      </c>
      <c r="C101" s="6">
        <v>3435.4706406268501</v>
      </c>
      <c r="D101" s="6">
        <v>7.7732800330662402</v>
      </c>
      <c r="E101" s="6">
        <v>360.83469213735702</v>
      </c>
      <c r="F101" s="6">
        <v>824.79178627634496</v>
      </c>
      <c r="G101" s="6">
        <v>904.51901967236597</v>
      </c>
      <c r="H101" s="6">
        <v>257.39014102695</v>
      </c>
      <c r="I101" s="6">
        <v>6.7052647904611904</v>
      </c>
      <c r="J101" s="6">
        <v>93.285195464321006</v>
      </c>
    </row>
    <row r="102" spans="1:12" x14ac:dyDescent="0.2">
      <c r="A102" s="5" t="s">
        <v>18</v>
      </c>
      <c r="B102" s="6">
        <v>3884.5677177222901</v>
      </c>
      <c r="C102" s="6">
        <v>4116.3376491444096</v>
      </c>
      <c r="D102" s="6">
        <v>11.430134712171199</v>
      </c>
      <c r="E102" s="6">
        <v>296.95911993619501</v>
      </c>
      <c r="F102" s="6">
        <v>792.81447569140596</v>
      </c>
      <c r="G102" s="6">
        <v>1033.6473850346999</v>
      </c>
      <c r="H102" s="6">
        <v>299.32619212014799</v>
      </c>
      <c r="I102" s="6">
        <v>6.3439997557111303</v>
      </c>
      <c r="J102" s="6">
        <v>93.859177710121401</v>
      </c>
    </row>
    <row r="103" spans="1:12" x14ac:dyDescent="0.2">
      <c r="A103" s="5" t="s">
        <v>19</v>
      </c>
      <c r="B103" s="6">
        <v>4418.4556523115198</v>
      </c>
      <c r="C103" s="6">
        <v>5102.0151582458902</v>
      </c>
      <c r="D103" s="6">
        <v>5.8210710611287801</v>
      </c>
      <c r="E103" s="6">
        <v>296.69461168325802</v>
      </c>
      <c r="F103" s="6">
        <v>661.43212321583997</v>
      </c>
      <c r="G103" s="6">
        <v>1296.18849058912</v>
      </c>
      <c r="H103" s="6">
        <v>351.31875109905297</v>
      </c>
      <c r="I103" s="6">
        <v>6.8898789782318497</v>
      </c>
      <c r="J103" s="6">
        <v>94.248133950625601</v>
      </c>
    </row>
    <row r="104" spans="1:12" x14ac:dyDescent="0.2">
      <c r="A104" s="5" t="s">
        <v>20</v>
      </c>
      <c r="B104" s="6">
        <v>4911.38635958752</v>
      </c>
      <c r="C104" s="6">
        <v>6006.0673462125496</v>
      </c>
      <c r="D104" s="6">
        <v>5.0009412560625099</v>
      </c>
      <c r="E104" s="6">
        <v>191.63326967195999</v>
      </c>
      <c r="F104" s="6">
        <v>710.11704186024804</v>
      </c>
      <c r="G104" s="6">
        <v>1614.31009926242</v>
      </c>
      <c r="H104" s="6">
        <v>387.12195251752001</v>
      </c>
      <c r="I104" s="6">
        <v>4.69084731176922</v>
      </c>
      <c r="J104" s="6">
        <v>95.120610435299099</v>
      </c>
    </row>
    <row r="105" spans="1:12" x14ac:dyDescent="0.2">
      <c r="A105" s="7" t="s">
        <v>21</v>
      </c>
      <c r="B105" s="8">
        <v>7494.5849879227098</v>
      </c>
      <c r="C105" s="8">
        <v>10213.154701671599</v>
      </c>
      <c r="D105" s="8">
        <v>2.7873240409338198</v>
      </c>
      <c r="E105" s="8">
        <v>162.144829532551</v>
      </c>
      <c r="F105" s="8">
        <v>1175.6483859867001</v>
      </c>
      <c r="G105" s="8">
        <v>3597.2807664367501</v>
      </c>
      <c r="H105" s="8">
        <v>461.86915243020098</v>
      </c>
      <c r="I105" s="8">
        <v>2.71229127688835</v>
      </c>
      <c r="J105" s="8">
        <v>97.583936969318302</v>
      </c>
    </row>
    <row r="106" spans="1:12" x14ac:dyDescent="0.2">
      <c r="A106" s="9" t="s">
        <v>22</v>
      </c>
      <c r="B106" s="8">
        <v>3285.8208488656501</v>
      </c>
      <c r="C106" s="8">
        <v>3313.3293739558799</v>
      </c>
      <c r="D106" s="8">
        <v>75.453276463497403</v>
      </c>
      <c r="E106" s="8">
        <v>287.802117117546</v>
      </c>
      <c r="F106" s="8">
        <v>837.12311999953795</v>
      </c>
      <c r="G106" s="8">
        <v>1009.97119418455</v>
      </c>
      <c r="H106" s="8">
        <v>217.91575076662599</v>
      </c>
      <c r="I106" s="8">
        <v>10.698429106624401</v>
      </c>
      <c r="J106" s="8">
        <v>95.130776551521706</v>
      </c>
    </row>
    <row r="107" spans="1:12" x14ac:dyDescent="0.2">
      <c r="A107" s="10" t="s">
        <v>23</v>
      </c>
      <c r="B107" s="11">
        <v>1271.6049941461299</v>
      </c>
      <c r="C107" s="11">
        <v>499.24264028111202</v>
      </c>
      <c r="D107" s="11">
        <v>303.1289804068</v>
      </c>
      <c r="E107" s="11">
        <v>310.05694693637599</v>
      </c>
      <c r="F107" s="11">
        <v>398.715860890626</v>
      </c>
      <c r="G107" s="11">
        <v>182.58411632820301</v>
      </c>
      <c r="H107" s="11">
        <v>56.955258773986202</v>
      </c>
      <c r="I107" s="11">
        <v>35.657537951895002</v>
      </c>
      <c r="J107" s="11">
        <v>89.712551637877894</v>
      </c>
    </row>
    <row r="110" spans="1:12" x14ac:dyDescent="0.2">
      <c r="A110" s="66" t="s">
        <v>24</v>
      </c>
      <c r="B110" s="66"/>
      <c r="C110" s="66"/>
      <c r="D110" s="66"/>
      <c r="E110" s="66"/>
      <c r="F110" s="66"/>
      <c r="G110" s="66"/>
      <c r="H110" s="66"/>
      <c r="I110" s="66"/>
      <c r="J110" s="66"/>
    </row>
    <row r="111" spans="1:12" ht="24.2" customHeight="1" x14ac:dyDescent="0.25">
      <c r="A111" s="12" t="s">
        <v>27</v>
      </c>
      <c r="B111" s="61" t="s">
        <v>240</v>
      </c>
      <c r="C111" s="62"/>
      <c r="D111" s="62"/>
      <c r="E111" s="62"/>
      <c r="F111" s="62"/>
      <c r="G111" s="62"/>
      <c r="H111" s="62"/>
      <c r="I111" s="62"/>
      <c r="J111" s="62"/>
      <c r="L111"/>
    </row>
    <row r="112" spans="1:12" ht="17.25" customHeight="1" x14ac:dyDescent="0.25">
      <c r="A112" s="12" t="s">
        <v>29</v>
      </c>
      <c r="B112" s="61" t="s">
        <v>241</v>
      </c>
      <c r="C112" s="62"/>
      <c r="D112" s="62"/>
      <c r="E112" s="62"/>
      <c r="F112" s="62"/>
      <c r="G112" s="62"/>
      <c r="H112" s="62"/>
      <c r="I112" s="62"/>
      <c r="J112" s="62"/>
      <c r="L112"/>
    </row>
    <row r="113" spans="1:12" ht="17.25" customHeight="1" x14ac:dyDescent="0.25">
      <c r="A113" s="12" t="s">
        <v>31</v>
      </c>
      <c r="B113" s="61" t="s">
        <v>50</v>
      </c>
      <c r="C113" s="62"/>
      <c r="D113" s="62"/>
      <c r="E113" s="62"/>
      <c r="F113" s="62"/>
      <c r="G113" s="62"/>
      <c r="H113" s="62"/>
      <c r="I113" s="62"/>
      <c r="J113" s="62"/>
      <c r="L113"/>
    </row>
    <row r="114" spans="1:12" ht="24.2" customHeight="1" x14ac:dyDescent="0.25">
      <c r="A114" s="12" t="s">
        <v>33</v>
      </c>
      <c r="B114" s="61" t="s">
        <v>242</v>
      </c>
      <c r="C114" s="62"/>
      <c r="D114" s="62"/>
      <c r="E114" s="62"/>
      <c r="F114" s="62"/>
      <c r="G114" s="62"/>
      <c r="H114" s="62"/>
      <c r="I114" s="62"/>
      <c r="J114" s="62"/>
      <c r="L114"/>
    </row>
    <row r="115" spans="1:12" ht="24.2" customHeight="1" x14ac:dyDescent="0.25">
      <c r="A115" s="12" t="s">
        <v>35</v>
      </c>
      <c r="B115" s="61" t="s">
        <v>243</v>
      </c>
      <c r="C115" s="62"/>
      <c r="D115" s="62"/>
      <c r="E115" s="62"/>
      <c r="F115" s="62"/>
      <c r="G115" s="62"/>
      <c r="H115" s="62"/>
      <c r="I115" s="62"/>
      <c r="J115" s="62"/>
      <c r="L115"/>
    </row>
    <row r="116" spans="1:12" ht="17.25" customHeight="1" x14ac:dyDescent="0.25">
      <c r="A116" s="12" t="s">
        <v>37</v>
      </c>
      <c r="B116" s="61" t="s">
        <v>244</v>
      </c>
      <c r="C116" s="62"/>
      <c r="D116" s="62"/>
      <c r="E116" s="62"/>
      <c r="F116" s="62"/>
      <c r="G116" s="62"/>
      <c r="H116" s="62"/>
      <c r="I116" s="62"/>
      <c r="J116" s="62"/>
      <c r="L116"/>
    </row>
    <row r="117" spans="1:12" ht="17.25" customHeight="1" x14ac:dyDescent="0.25">
      <c r="A117" s="12" t="s">
        <v>39</v>
      </c>
      <c r="B117" s="61" t="s">
        <v>245</v>
      </c>
      <c r="C117" s="62"/>
      <c r="D117" s="62"/>
      <c r="E117" s="62"/>
      <c r="F117" s="62"/>
      <c r="G117" s="62"/>
      <c r="H117" s="62"/>
      <c r="I117" s="62"/>
      <c r="J117" s="62"/>
      <c r="L117"/>
    </row>
    <row r="120" spans="1:12" x14ac:dyDescent="0.2">
      <c r="A120" s="13" t="s">
        <v>42</v>
      </c>
    </row>
    <row r="121" spans="1:12" ht="36.200000000000003" customHeight="1" x14ac:dyDescent="0.25">
      <c r="A121" s="63" t="s">
        <v>43</v>
      </c>
      <c r="B121" s="63"/>
      <c r="C121" s="63"/>
      <c r="D121" s="63"/>
      <c r="E121" s="63"/>
      <c r="F121" s="63"/>
      <c r="G121" s="63"/>
      <c r="H121" s="63"/>
      <c r="I121" s="63"/>
      <c r="J121" s="63"/>
      <c r="L121"/>
    </row>
    <row r="122" spans="1:12" x14ac:dyDescent="0.2">
      <c r="A122" s="1" t="s">
        <v>44</v>
      </c>
    </row>
    <row r="123" spans="1:12" x14ac:dyDescent="0.2">
      <c r="A123" s="1" t="s">
        <v>45</v>
      </c>
    </row>
    <row r="125" spans="1:12" x14ac:dyDescent="0.2">
      <c r="A125" s="1" t="s">
        <v>330</v>
      </c>
    </row>
    <row r="126" spans="1:12" x14ac:dyDescent="0.2">
      <c r="A126" s="15" t="s">
        <v>46</v>
      </c>
    </row>
  </sheetData>
  <sheetProtection objects="1" scenarios="1"/>
  <mergeCells count="37">
    <mergeCell ref="A80:J80"/>
    <mergeCell ref="B51:J51"/>
    <mergeCell ref="B52:J52"/>
    <mergeCell ref="B53:J53"/>
    <mergeCell ref="B54:J54"/>
    <mergeCell ref="B55:J55"/>
    <mergeCell ref="B56:J56"/>
    <mergeCell ref="B57:J57"/>
    <mergeCell ref="A3:J3"/>
    <mergeCell ref="A20:J20"/>
    <mergeCell ref="A33:J33"/>
    <mergeCell ref="A50:J50"/>
    <mergeCell ref="A63:J63"/>
    <mergeCell ref="B21:J21"/>
    <mergeCell ref="B22:J22"/>
    <mergeCell ref="B23:J23"/>
    <mergeCell ref="B24:J24"/>
    <mergeCell ref="B25:J25"/>
    <mergeCell ref="B26:J26"/>
    <mergeCell ref="B27:J27"/>
    <mergeCell ref="B113:J113"/>
    <mergeCell ref="B81:J81"/>
    <mergeCell ref="B82:J82"/>
    <mergeCell ref="B83:J83"/>
    <mergeCell ref="B84:J84"/>
    <mergeCell ref="B85:J85"/>
    <mergeCell ref="B86:J86"/>
    <mergeCell ref="B87:J87"/>
    <mergeCell ref="A93:J93"/>
    <mergeCell ref="A110:J110"/>
    <mergeCell ref="B111:J111"/>
    <mergeCell ref="B112:J112"/>
    <mergeCell ref="B114:J114"/>
    <mergeCell ref="B115:J115"/>
    <mergeCell ref="B116:J116"/>
    <mergeCell ref="B117:J117"/>
    <mergeCell ref="A121:J121"/>
  </mergeCells>
  <pageMargins left="0.69999998807907104" right="0.69999998807907104" top="0.75" bottom="0.75" header="0.30000001192092896" footer="0.30000001192092896"/>
  <pageSetup errors="blank"/>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126"/>
  <sheetViews>
    <sheetView workbookViewId="0"/>
  </sheetViews>
  <sheetFormatPr defaultColWidth="0" defaultRowHeight="11.25" x14ac:dyDescent="0.2"/>
  <cols>
    <col min="1" max="10" width="14.28515625" style="1" customWidth="1"/>
    <col min="11" max="11" width="0" style="1" hidden="1"/>
    <col min="12" max="12" width="12.28515625" style="1" customWidth="1"/>
    <col min="13" max="16384" width="0" style="1" hidden="1"/>
  </cols>
  <sheetData>
    <row r="1" spans="1:10" ht="15" x14ac:dyDescent="0.25">
      <c r="A1" s="2" t="s">
        <v>246</v>
      </c>
    </row>
    <row r="3" spans="1:10" ht="15" x14ac:dyDescent="0.25">
      <c r="A3" s="64" t="s">
        <v>1</v>
      </c>
      <c r="B3" s="65"/>
      <c r="C3" s="65"/>
      <c r="D3" s="65"/>
      <c r="E3" s="65"/>
      <c r="F3" s="65"/>
      <c r="G3" s="65"/>
      <c r="H3" s="65"/>
      <c r="I3" s="65"/>
      <c r="J3" s="65"/>
    </row>
    <row r="4" spans="1:10" x14ac:dyDescent="0.2">
      <c r="A4" s="3"/>
      <c r="B4" s="3"/>
      <c r="C4" s="3"/>
      <c r="D4" s="3"/>
      <c r="E4" s="3"/>
      <c r="F4" s="3"/>
      <c r="G4" s="3"/>
      <c r="H4" s="3"/>
      <c r="I4" s="3"/>
      <c r="J4" s="3"/>
    </row>
    <row r="5" spans="1:10" ht="48" customHeight="1" x14ac:dyDescent="0.2">
      <c r="A5" s="4" t="s">
        <v>2</v>
      </c>
      <c r="B5" s="4" t="s">
        <v>3</v>
      </c>
      <c r="C5" s="4" t="s">
        <v>4</v>
      </c>
      <c r="D5" s="4" t="s">
        <v>5</v>
      </c>
      <c r="E5" s="4" t="s">
        <v>6</v>
      </c>
      <c r="F5" s="4" t="s">
        <v>7</v>
      </c>
      <c r="G5" s="4" t="s">
        <v>8</v>
      </c>
      <c r="H5" s="4" t="s">
        <v>9</v>
      </c>
      <c r="I5" s="4" t="s">
        <v>10</v>
      </c>
      <c r="J5" s="4" t="s">
        <v>11</v>
      </c>
    </row>
    <row r="6" spans="1:10" x14ac:dyDescent="0.2">
      <c r="A6" s="5" t="s">
        <v>12</v>
      </c>
      <c r="B6" s="6">
        <v>799.85799121966897</v>
      </c>
      <c r="C6" s="6">
        <v>320.19703406687699</v>
      </c>
      <c r="D6" s="6">
        <v>341.47253159951498</v>
      </c>
      <c r="E6" s="6">
        <v>109.933894665075</v>
      </c>
      <c r="F6" s="6">
        <v>145.40412773846299</v>
      </c>
      <c r="G6" s="6">
        <v>107.702735179071</v>
      </c>
      <c r="H6" s="6">
        <v>9.4461799185593698</v>
      </c>
      <c r="I6" s="6">
        <v>65.407072389722401</v>
      </c>
      <c r="J6" s="6">
        <v>4.3038381750730501</v>
      </c>
    </row>
    <row r="7" spans="1:10" x14ac:dyDescent="0.2">
      <c r="A7" s="5" t="s">
        <v>13</v>
      </c>
      <c r="B7" s="6">
        <v>1444.9484622417101</v>
      </c>
      <c r="C7" s="6">
        <v>593.99635866036601</v>
      </c>
      <c r="D7" s="6">
        <v>554.04778252054302</v>
      </c>
      <c r="E7" s="6">
        <v>155.889101791716</v>
      </c>
      <c r="F7" s="6">
        <v>293.52375099382101</v>
      </c>
      <c r="G7" s="6">
        <v>123.66954406207201</v>
      </c>
      <c r="H7" s="6">
        <v>28.8381242884182</v>
      </c>
      <c r="I7" s="6">
        <v>61.938983986666102</v>
      </c>
      <c r="J7" s="6">
        <v>16.289686089852299</v>
      </c>
    </row>
    <row r="8" spans="1:10" x14ac:dyDescent="0.2">
      <c r="A8" s="5" t="s">
        <v>14</v>
      </c>
      <c r="B8" s="6">
        <v>1787.84839235236</v>
      </c>
      <c r="C8" s="6">
        <v>1080.58322644854</v>
      </c>
      <c r="D8" s="6">
        <v>442.08516193441397</v>
      </c>
      <c r="E8" s="6">
        <v>172.62773084611501</v>
      </c>
      <c r="F8" s="6">
        <v>326.84897977399697</v>
      </c>
      <c r="G8" s="6">
        <v>165.68222762588499</v>
      </c>
      <c r="H8" s="6">
        <v>68.613023101503003</v>
      </c>
      <c r="I8" s="6">
        <v>54.685649136123303</v>
      </c>
      <c r="J8" s="6">
        <v>36.168243507136197</v>
      </c>
    </row>
    <row r="9" spans="1:10" x14ac:dyDescent="0.2">
      <c r="A9" s="5" t="s">
        <v>15</v>
      </c>
      <c r="B9" s="6">
        <v>1999.1039073731099</v>
      </c>
      <c r="C9" s="6">
        <v>1371.3230450398601</v>
      </c>
      <c r="D9" s="6">
        <v>350.00084363280598</v>
      </c>
      <c r="E9" s="6">
        <v>206.55594906289301</v>
      </c>
      <c r="F9" s="6">
        <v>365.67171373680901</v>
      </c>
      <c r="G9" s="6">
        <v>198.42585319747101</v>
      </c>
      <c r="H9" s="6">
        <v>96.020774163367093</v>
      </c>
      <c r="I9" s="6">
        <v>44.385339579939199</v>
      </c>
      <c r="J9" s="6">
        <v>45.777349004489203</v>
      </c>
    </row>
    <row r="10" spans="1:10" x14ac:dyDescent="0.2">
      <c r="A10" s="5" t="s">
        <v>16</v>
      </c>
      <c r="B10" s="6">
        <v>2256.66319980763</v>
      </c>
      <c r="C10" s="6">
        <v>1761.4187914915001</v>
      </c>
      <c r="D10" s="6">
        <v>257.28951989822502</v>
      </c>
      <c r="E10" s="6">
        <v>230.07186547728199</v>
      </c>
      <c r="F10" s="6">
        <v>382.481888830456</v>
      </c>
      <c r="G10" s="6">
        <v>248.82276847544799</v>
      </c>
      <c r="H10" s="6">
        <v>125.77517975290399</v>
      </c>
      <c r="I10" s="6">
        <v>35.626047709830402</v>
      </c>
      <c r="J10" s="6">
        <v>55.675643964210202</v>
      </c>
    </row>
    <row r="11" spans="1:10" x14ac:dyDescent="0.2">
      <c r="A11" s="5" t="s">
        <v>17</v>
      </c>
      <c r="B11" s="6">
        <v>2690.63422029907</v>
      </c>
      <c r="C11" s="6">
        <v>2545.5215408123699</v>
      </c>
      <c r="D11" s="6">
        <v>168.95154541440399</v>
      </c>
      <c r="E11" s="6">
        <v>200.16431422891301</v>
      </c>
      <c r="F11" s="6">
        <v>336.116753455989</v>
      </c>
      <c r="G11" s="6">
        <v>356.92462380953299</v>
      </c>
      <c r="H11" s="6">
        <v>203.19478741826401</v>
      </c>
      <c r="I11" s="6">
        <v>30.658830119187201</v>
      </c>
      <c r="J11" s="6">
        <v>67.203939809541595</v>
      </c>
    </row>
    <row r="12" spans="1:10" x14ac:dyDescent="0.2">
      <c r="A12" s="5" t="s">
        <v>18</v>
      </c>
      <c r="B12" s="6">
        <v>3146.8879157638198</v>
      </c>
      <c r="C12" s="6">
        <v>3338.6811300444801</v>
      </c>
      <c r="D12" s="6">
        <v>113.558141713539</v>
      </c>
      <c r="E12" s="6">
        <v>184.02138801207701</v>
      </c>
      <c r="F12" s="6">
        <v>288.66387490500603</v>
      </c>
      <c r="G12" s="6">
        <v>484.499533159424</v>
      </c>
      <c r="H12" s="6">
        <v>293.53622184574101</v>
      </c>
      <c r="I12" s="6">
        <v>26.789434557442899</v>
      </c>
      <c r="J12" s="6">
        <v>74.635913542966705</v>
      </c>
    </row>
    <row r="13" spans="1:10" x14ac:dyDescent="0.2">
      <c r="A13" s="5" t="s">
        <v>19</v>
      </c>
      <c r="B13" s="6">
        <v>3771.8119093528899</v>
      </c>
      <c r="C13" s="6">
        <v>4378.2839507635199</v>
      </c>
      <c r="D13" s="6">
        <v>46.483569293163796</v>
      </c>
      <c r="E13" s="6">
        <v>161.97317100951301</v>
      </c>
      <c r="F13" s="6">
        <v>267.90144784774799</v>
      </c>
      <c r="G13" s="6">
        <v>675.04561944509805</v>
      </c>
      <c r="H13" s="6">
        <v>407.78389818679102</v>
      </c>
      <c r="I13" s="6">
        <v>17.324905579582101</v>
      </c>
      <c r="J13" s="6">
        <v>80.224475964211905</v>
      </c>
    </row>
    <row r="14" spans="1:10" x14ac:dyDescent="0.2">
      <c r="A14" s="5" t="s">
        <v>20</v>
      </c>
      <c r="B14" s="6">
        <v>4647.8516269294496</v>
      </c>
      <c r="C14" s="6">
        <v>5762.6473969946501</v>
      </c>
      <c r="D14" s="6">
        <v>21.684551598183699</v>
      </c>
      <c r="E14" s="6">
        <v>164.77604170872399</v>
      </c>
      <c r="F14" s="6">
        <v>220.92457607680899</v>
      </c>
      <c r="G14" s="6">
        <v>966.52269080248504</v>
      </c>
      <c r="H14" s="6">
        <v>555.65830502469305</v>
      </c>
      <c r="I14" s="6">
        <v>11.199293933626301</v>
      </c>
      <c r="J14" s="6">
        <v>85.079755865943497</v>
      </c>
    </row>
    <row r="15" spans="1:10" x14ac:dyDescent="0.2">
      <c r="A15" s="7" t="s">
        <v>21</v>
      </c>
      <c r="B15" s="8">
        <v>6933.2971440965302</v>
      </c>
      <c r="C15" s="8">
        <v>9881.6158650730795</v>
      </c>
      <c r="D15" s="8">
        <v>27.317576842948501</v>
      </c>
      <c r="E15" s="8">
        <v>102.21278088264199</v>
      </c>
      <c r="F15" s="8">
        <v>184.853272848058</v>
      </c>
      <c r="G15" s="8">
        <v>2443.4597282563</v>
      </c>
      <c r="H15" s="8">
        <v>819.24257774621697</v>
      </c>
      <c r="I15" s="8">
        <v>12.2249844369512</v>
      </c>
      <c r="J15" s="8">
        <v>93.445965013171303</v>
      </c>
    </row>
    <row r="16" spans="1:10" x14ac:dyDescent="0.2">
      <c r="A16" s="9" t="s">
        <v>22</v>
      </c>
      <c r="B16" s="8">
        <v>2926.0011262880898</v>
      </c>
      <c r="C16" s="8">
        <v>3077.3840667889999</v>
      </c>
      <c r="D16" s="8">
        <v>233.46529687237799</v>
      </c>
      <c r="E16" s="8">
        <v>168.262696461692</v>
      </c>
      <c r="F16" s="8">
        <v>279.93447623697102</v>
      </c>
      <c r="G16" s="8">
        <v>575.08404542824996</v>
      </c>
      <c r="H16" s="8">
        <v>257.96066406363298</v>
      </c>
      <c r="I16" s="8">
        <v>41.034387040217098</v>
      </c>
      <c r="J16" s="8">
        <v>79.031674999894193</v>
      </c>
    </row>
    <row r="17" spans="1:12" x14ac:dyDescent="0.2">
      <c r="A17" s="10" t="s">
        <v>23</v>
      </c>
      <c r="B17" s="11">
        <v>992.97910746160801</v>
      </c>
      <c r="C17" s="11">
        <v>380.72732659033102</v>
      </c>
      <c r="D17" s="11">
        <v>409.69873744739101</v>
      </c>
      <c r="E17" s="11">
        <v>123.648606289936</v>
      </c>
      <c r="F17" s="11">
        <v>203.53524089284201</v>
      </c>
      <c r="G17" s="11">
        <v>110.977407788721</v>
      </c>
      <c r="H17" s="11">
        <v>13.6527508690844</v>
      </c>
      <c r="I17" s="11">
        <v>62.7692927205226</v>
      </c>
      <c r="J17" s="11">
        <v>7.43685389217113</v>
      </c>
    </row>
    <row r="20" spans="1:12" x14ac:dyDescent="0.2">
      <c r="A20" s="66" t="s">
        <v>24</v>
      </c>
      <c r="B20" s="66"/>
      <c r="C20" s="66"/>
      <c r="D20" s="66"/>
      <c r="E20" s="66"/>
      <c r="F20" s="66"/>
      <c r="G20" s="66"/>
      <c r="H20" s="66"/>
      <c r="I20" s="66"/>
      <c r="J20" s="66"/>
    </row>
    <row r="21" spans="1:12" s="33" customFormat="1" ht="24.2" customHeight="1" x14ac:dyDescent="0.25">
      <c r="A21" s="12" t="s">
        <v>27</v>
      </c>
      <c r="B21" s="61" t="s">
        <v>247</v>
      </c>
      <c r="C21" s="62"/>
      <c r="D21" s="62"/>
      <c r="E21" s="62"/>
      <c r="F21" s="62"/>
      <c r="G21" s="62"/>
      <c r="H21" s="62"/>
      <c r="I21" s="62"/>
      <c r="J21" s="62"/>
      <c r="L21"/>
    </row>
    <row r="22" spans="1:12" s="33" customFormat="1" ht="17.25" customHeight="1" x14ac:dyDescent="0.25">
      <c r="A22" s="12" t="s">
        <v>29</v>
      </c>
      <c r="B22" s="61" t="s">
        <v>248</v>
      </c>
      <c r="C22" s="62"/>
      <c r="D22" s="62"/>
      <c r="E22" s="62"/>
      <c r="F22" s="62"/>
      <c r="G22" s="62"/>
      <c r="H22" s="62"/>
      <c r="I22" s="62"/>
      <c r="J22" s="62"/>
      <c r="L22"/>
    </row>
    <row r="23" spans="1:12" s="33" customFormat="1" ht="17.25" customHeight="1" x14ac:dyDescent="0.25">
      <c r="A23" s="12" t="s">
        <v>31</v>
      </c>
      <c r="B23" s="61" t="s">
        <v>249</v>
      </c>
      <c r="C23" s="62"/>
      <c r="D23" s="62"/>
      <c r="E23" s="62"/>
      <c r="F23" s="62"/>
      <c r="G23" s="62"/>
      <c r="H23" s="62"/>
      <c r="I23" s="62"/>
      <c r="J23" s="62"/>
      <c r="L23"/>
    </row>
    <row r="24" spans="1:12" s="33" customFormat="1" ht="24.2" customHeight="1" x14ac:dyDescent="0.25">
      <c r="A24" s="12" t="s">
        <v>33</v>
      </c>
      <c r="B24" s="61" t="s">
        <v>250</v>
      </c>
      <c r="C24" s="62"/>
      <c r="D24" s="62"/>
      <c r="E24" s="62"/>
      <c r="F24" s="62"/>
      <c r="G24" s="62"/>
      <c r="H24" s="62"/>
      <c r="I24" s="62"/>
      <c r="J24" s="62"/>
      <c r="L24"/>
    </row>
    <row r="25" spans="1:12" s="33" customFormat="1" ht="24.2" customHeight="1" x14ac:dyDescent="0.25">
      <c r="A25" s="12" t="s">
        <v>35</v>
      </c>
      <c r="B25" s="61" t="s">
        <v>36</v>
      </c>
      <c r="C25" s="62"/>
      <c r="D25" s="62"/>
      <c r="E25" s="62"/>
      <c r="F25" s="62"/>
      <c r="G25" s="62"/>
      <c r="H25" s="62"/>
      <c r="I25" s="62"/>
      <c r="J25" s="62"/>
      <c r="L25"/>
    </row>
    <row r="26" spans="1:12" s="33" customFormat="1" ht="24.2" customHeight="1" x14ac:dyDescent="0.25">
      <c r="A26" s="12" t="s">
        <v>37</v>
      </c>
      <c r="B26" s="61" t="s">
        <v>251</v>
      </c>
      <c r="C26" s="62"/>
      <c r="D26" s="62"/>
      <c r="E26" s="62"/>
      <c r="F26" s="62"/>
      <c r="G26" s="62"/>
      <c r="H26" s="62"/>
      <c r="I26" s="62"/>
      <c r="J26" s="62"/>
      <c r="L26"/>
    </row>
    <row r="27" spans="1:12" s="33" customFormat="1" ht="36.200000000000003" customHeight="1" x14ac:dyDescent="0.25">
      <c r="A27" s="12" t="s">
        <v>39</v>
      </c>
      <c r="B27" s="61" t="s">
        <v>252</v>
      </c>
      <c r="C27" s="62"/>
      <c r="D27" s="62"/>
      <c r="E27" s="62"/>
      <c r="F27" s="62"/>
      <c r="G27" s="62"/>
      <c r="H27" s="62"/>
      <c r="I27" s="62"/>
      <c r="J27" s="62"/>
      <c r="L27"/>
    </row>
    <row r="33" spans="1:10" ht="15" x14ac:dyDescent="0.25">
      <c r="A33" s="64" t="s">
        <v>25</v>
      </c>
      <c r="B33" s="65"/>
      <c r="C33" s="65"/>
      <c r="D33" s="65"/>
      <c r="E33" s="65"/>
      <c r="F33" s="65"/>
      <c r="G33" s="65"/>
      <c r="H33" s="65"/>
      <c r="I33" s="65"/>
      <c r="J33" s="65"/>
    </row>
    <row r="34" spans="1:10" x14ac:dyDescent="0.2">
      <c r="A34" s="3"/>
      <c r="B34" s="3"/>
      <c r="C34" s="3"/>
      <c r="D34" s="3"/>
      <c r="E34" s="3"/>
      <c r="F34" s="3"/>
      <c r="G34" s="3"/>
      <c r="H34" s="3"/>
      <c r="I34" s="3"/>
      <c r="J34" s="3"/>
    </row>
    <row r="35" spans="1:10" ht="48" customHeight="1" x14ac:dyDescent="0.2">
      <c r="A35" s="4" t="s">
        <v>2</v>
      </c>
      <c r="B35" s="4" t="s">
        <v>3</v>
      </c>
      <c r="C35" s="4" t="s">
        <v>4</v>
      </c>
      <c r="D35" s="4" t="s">
        <v>5</v>
      </c>
      <c r="E35" s="4" t="s">
        <v>6</v>
      </c>
      <c r="F35" s="4" t="s">
        <v>7</v>
      </c>
      <c r="G35" s="4" t="s">
        <v>8</v>
      </c>
      <c r="H35" s="4" t="s">
        <v>9</v>
      </c>
      <c r="I35" s="4" t="s">
        <v>10</v>
      </c>
      <c r="J35" s="4" t="s">
        <v>11</v>
      </c>
    </row>
    <row r="36" spans="1:10" x14ac:dyDescent="0.2">
      <c r="A36" s="5" t="s">
        <v>12</v>
      </c>
      <c r="B36" s="6">
        <v>803.51363857637796</v>
      </c>
      <c r="C36" s="6">
        <v>317.07209178179397</v>
      </c>
      <c r="D36" s="6">
        <v>331.19011957467399</v>
      </c>
      <c r="E36" s="6">
        <v>107.990063393893</v>
      </c>
      <c r="F36" s="6">
        <v>161.98880439729501</v>
      </c>
      <c r="G36" s="6">
        <v>104.587135911912</v>
      </c>
      <c r="H36" s="6">
        <v>10.138838463683401</v>
      </c>
      <c r="I36" s="6">
        <v>63.175920384009601</v>
      </c>
      <c r="J36" s="6">
        <v>4.4578110752931703</v>
      </c>
    </row>
    <row r="37" spans="1:10" x14ac:dyDescent="0.2">
      <c r="A37" s="5" t="s">
        <v>13</v>
      </c>
      <c r="B37" s="6">
        <v>1458.96150649215</v>
      </c>
      <c r="C37" s="6">
        <v>612.20439576012302</v>
      </c>
      <c r="D37" s="6">
        <v>559.06875150476901</v>
      </c>
      <c r="E37" s="6">
        <v>157.74209418155601</v>
      </c>
      <c r="F37" s="6">
        <v>282.35884314921901</v>
      </c>
      <c r="G37" s="6">
        <v>120.888819019433</v>
      </c>
      <c r="H37" s="6">
        <v>31.522327384775899</v>
      </c>
      <c r="I37" s="6">
        <v>62.946357847298998</v>
      </c>
      <c r="J37" s="6">
        <v>17.756958892086601</v>
      </c>
    </row>
    <row r="38" spans="1:10" x14ac:dyDescent="0.2">
      <c r="A38" s="5" t="s">
        <v>14</v>
      </c>
      <c r="B38" s="6">
        <v>1782.2949869290501</v>
      </c>
      <c r="C38" s="6">
        <v>1061.1404684481799</v>
      </c>
      <c r="D38" s="6">
        <v>448.74275999267502</v>
      </c>
      <c r="E38" s="6">
        <v>173.22476094971501</v>
      </c>
      <c r="F38" s="6">
        <v>330.37972161565102</v>
      </c>
      <c r="G38" s="6">
        <v>161.615026284522</v>
      </c>
      <c r="H38" s="6">
        <v>69.576247922788895</v>
      </c>
      <c r="I38" s="6">
        <v>54.873358546993899</v>
      </c>
      <c r="J38" s="6">
        <v>37.284463848601803</v>
      </c>
    </row>
    <row r="39" spans="1:10" x14ac:dyDescent="0.2">
      <c r="A39" s="5" t="s">
        <v>15</v>
      </c>
      <c r="B39" s="6">
        <v>1991.2370931978901</v>
      </c>
      <c r="C39" s="6">
        <v>1359.0612504384901</v>
      </c>
      <c r="D39" s="6">
        <v>360.04382561740999</v>
      </c>
      <c r="E39" s="6">
        <v>205.13931291856801</v>
      </c>
      <c r="F39" s="6">
        <v>357.57311498288999</v>
      </c>
      <c r="G39" s="6">
        <v>194.388315799412</v>
      </c>
      <c r="H39" s="6">
        <v>96.190590410035298</v>
      </c>
      <c r="I39" s="6">
        <v>45.525920086393</v>
      </c>
      <c r="J39" s="6">
        <v>46.887862907869703</v>
      </c>
    </row>
    <row r="40" spans="1:10" x14ac:dyDescent="0.2">
      <c r="A40" s="5" t="s">
        <v>16</v>
      </c>
      <c r="B40" s="6">
        <v>2233.7476404835502</v>
      </c>
      <c r="C40" s="6">
        <v>1742.3961578220601</v>
      </c>
      <c r="D40" s="6">
        <v>260.33815924602499</v>
      </c>
      <c r="E40" s="6">
        <v>226.65887576510599</v>
      </c>
      <c r="F40" s="6">
        <v>375.351155018584</v>
      </c>
      <c r="G40" s="6">
        <v>245.037661561985</v>
      </c>
      <c r="H40" s="6">
        <v>125.958028840369</v>
      </c>
      <c r="I40" s="6">
        <v>36.394187284488503</v>
      </c>
      <c r="J40" s="6">
        <v>56.631106206459101</v>
      </c>
    </row>
    <row r="41" spans="1:10" x14ac:dyDescent="0.2">
      <c r="A41" s="5" t="s">
        <v>17</v>
      </c>
      <c r="B41" s="6">
        <v>2651.04350377317</v>
      </c>
      <c r="C41" s="6">
        <v>2495.8911752182998</v>
      </c>
      <c r="D41" s="6">
        <v>178.00776413432399</v>
      </c>
      <c r="E41" s="6">
        <v>197.53834962750901</v>
      </c>
      <c r="F41" s="6">
        <v>329.37726247636198</v>
      </c>
      <c r="G41" s="6">
        <v>347.521850460797</v>
      </c>
      <c r="H41" s="6">
        <v>202.24808440617599</v>
      </c>
      <c r="I41" s="6">
        <v>32.065561005236198</v>
      </c>
      <c r="J41" s="6">
        <v>67.817719519603202</v>
      </c>
    </row>
    <row r="42" spans="1:10" x14ac:dyDescent="0.2">
      <c r="A42" s="5" t="s">
        <v>18</v>
      </c>
      <c r="B42" s="6">
        <v>3111.8928219592499</v>
      </c>
      <c r="C42" s="6">
        <v>3279.3449821398599</v>
      </c>
      <c r="D42" s="6">
        <v>118.550300272393</v>
      </c>
      <c r="E42" s="6">
        <v>180.29938627662</v>
      </c>
      <c r="F42" s="6">
        <v>298.324958933983</v>
      </c>
      <c r="G42" s="6">
        <v>475.73386650086502</v>
      </c>
      <c r="H42" s="6">
        <v>288.89211136437598</v>
      </c>
      <c r="I42" s="6">
        <v>27.244066220192899</v>
      </c>
      <c r="J42" s="6">
        <v>75.068281577158501</v>
      </c>
    </row>
    <row r="43" spans="1:10" x14ac:dyDescent="0.2">
      <c r="A43" s="5" t="s">
        <v>19</v>
      </c>
      <c r="B43" s="6">
        <v>3720.4188120565</v>
      </c>
      <c r="C43" s="6">
        <v>4308.4137540869597</v>
      </c>
      <c r="D43" s="6">
        <v>49.929449008812803</v>
      </c>
      <c r="E43" s="6">
        <v>162.25231828689499</v>
      </c>
      <c r="F43" s="6">
        <v>265.45661954695402</v>
      </c>
      <c r="G43" s="6">
        <v>660.66646926297199</v>
      </c>
      <c r="H43" s="6">
        <v>404.96631085238801</v>
      </c>
      <c r="I43" s="6">
        <v>18.2067568497827</v>
      </c>
      <c r="J43" s="6">
        <v>80.572828643511798</v>
      </c>
    </row>
    <row r="44" spans="1:10" x14ac:dyDescent="0.2">
      <c r="A44" s="5" t="s">
        <v>20</v>
      </c>
      <c r="B44" s="6">
        <v>4582.4518119698696</v>
      </c>
      <c r="C44" s="6">
        <v>5659.7565159373598</v>
      </c>
      <c r="D44" s="6">
        <v>22.333271730902201</v>
      </c>
      <c r="E44" s="6">
        <v>162.48121825613401</v>
      </c>
      <c r="F44" s="6">
        <v>231.544256374106</v>
      </c>
      <c r="G44" s="6">
        <v>950.47009308457905</v>
      </c>
      <c r="H44" s="6">
        <v>543.19268806199204</v>
      </c>
      <c r="I44" s="6">
        <v>11.384975352679399</v>
      </c>
      <c r="J44" s="6">
        <v>85.366934210627903</v>
      </c>
    </row>
    <row r="45" spans="1:10" x14ac:dyDescent="0.2">
      <c r="A45" s="7" t="s">
        <v>21</v>
      </c>
      <c r="B45" s="8">
        <v>6844.0118911633299</v>
      </c>
      <c r="C45" s="8">
        <v>9737.3196458916591</v>
      </c>
      <c r="D45" s="8">
        <v>25.800237779398401</v>
      </c>
      <c r="E45" s="8">
        <v>101.113741636184</v>
      </c>
      <c r="F45" s="8">
        <v>187.16713013934299</v>
      </c>
      <c r="G45" s="8">
        <v>2403.7310167979099</v>
      </c>
      <c r="H45" s="8">
        <v>803.65784942002904</v>
      </c>
      <c r="I45" s="8">
        <v>11.9495692124706</v>
      </c>
      <c r="J45" s="8">
        <v>93.563947717549595</v>
      </c>
    </row>
    <row r="46" spans="1:10" x14ac:dyDescent="0.2">
      <c r="A46" s="9" t="s">
        <v>22</v>
      </c>
      <c r="B46" s="8">
        <v>2896.3685743158999</v>
      </c>
      <c r="C46" s="8">
        <v>3032.84225880547</v>
      </c>
      <c r="D46" s="8">
        <v>235.86732415284601</v>
      </c>
      <c r="E46" s="8">
        <v>166.78598581379501</v>
      </c>
      <c r="F46" s="8">
        <v>280.56851814403598</v>
      </c>
      <c r="G46" s="8">
        <v>564.75739196565598</v>
      </c>
      <c r="H46" s="8">
        <v>254.937114745505</v>
      </c>
      <c r="I46" s="8">
        <v>41.413576943714702</v>
      </c>
      <c r="J46" s="8">
        <v>79.443442096892198</v>
      </c>
    </row>
    <row r="47" spans="1:10" x14ac:dyDescent="0.2">
      <c r="A47" s="10" t="s">
        <v>23</v>
      </c>
      <c r="B47" s="11">
        <v>989.29584617899798</v>
      </c>
      <c r="C47" s="11">
        <v>377.71706598847601</v>
      </c>
      <c r="D47" s="11">
        <v>406.39300043409901</v>
      </c>
      <c r="E47" s="11">
        <v>122.202142318859</v>
      </c>
      <c r="F47" s="11">
        <v>205.36106696381501</v>
      </c>
      <c r="G47" s="11">
        <v>107.873704696744</v>
      </c>
      <c r="H47" s="11">
        <v>14.502383967279201</v>
      </c>
      <c r="I47" s="11">
        <v>62.700706488280503</v>
      </c>
      <c r="J47" s="11">
        <v>7.97890640626043</v>
      </c>
    </row>
    <row r="50" spans="1:12" x14ac:dyDescent="0.2">
      <c r="A50" s="66" t="s">
        <v>24</v>
      </c>
      <c r="B50" s="66"/>
      <c r="C50" s="66"/>
      <c r="D50" s="66"/>
      <c r="E50" s="66"/>
      <c r="F50" s="66"/>
      <c r="G50" s="66"/>
      <c r="H50" s="66"/>
      <c r="I50" s="66"/>
      <c r="J50" s="66"/>
    </row>
    <row r="51" spans="1:12" s="33" customFormat="1" ht="24.2" customHeight="1" x14ac:dyDescent="0.25">
      <c r="A51" s="12" t="s">
        <v>27</v>
      </c>
      <c r="B51" s="61" t="s">
        <v>247</v>
      </c>
      <c r="C51" s="62"/>
      <c r="D51" s="62"/>
      <c r="E51" s="62"/>
      <c r="F51" s="62"/>
      <c r="G51" s="62"/>
      <c r="H51" s="62"/>
      <c r="I51" s="62"/>
      <c r="J51" s="62"/>
      <c r="L51"/>
    </row>
    <row r="52" spans="1:12" s="33" customFormat="1" ht="17.25" customHeight="1" x14ac:dyDescent="0.25">
      <c r="A52" s="12" t="s">
        <v>29</v>
      </c>
      <c r="B52" s="61" t="s">
        <v>248</v>
      </c>
      <c r="C52" s="62"/>
      <c r="D52" s="62"/>
      <c r="E52" s="62"/>
      <c r="F52" s="62"/>
      <c r="G52" s="62"/>
      <c r="H52" s="62"/>
      <c r="I52" s="62"/>
      <c r="J52" s="62"/>
      <c r="L52"/>
    </row>
    <row r="53" spans="1:12" s="33" customFormat="1" ht="17.25" customHeight="1" x14ac:dyDescent="0.25">
      <c r="A53" s="12" t="s">
        <v>31</v>
      </c>
      <c r="B53" s="61" t="s">
        <v>249</v>
      </c>
      <c r="C53" s="62"/>
      <c r="D53" s="62"/>
      <c r="E53" s="62"/>
      <c r="F53" s="62"/>
      <c r="G53" s="62"/>
      <c r="H53" s="62"/>
      <c r="I53" s="62"/>
      <c r="J53" s="62"/>
      <c r="L53"/>
    </row>
    <row r="54" spans="1:12" s="33" customFormat="1" ht="24.2" customHeight="1" x14ac:dyDescent="0.25">
      <c r="A54" s="12" t="s">
        <v>33</v>
      </c>
      <c r="B54" s="61" t="s">
        <v>250</v>
      </c>
      <c r="C54" s="62"/>
      <c r="D54" s="62"/>
      <c r="E54" s="62"/>
      <c r="F54" s="62"/>
      <c r="G54" s="62"/>
      <c r="H54" s="62"/>
      <c r="I54" s="62"/>
      <c r="J54" s="62"/>
      <c r="L54"/>
    </row>
    <row r="55" spans="1:12" s="33" customFormat="1" ht="24.2" customHeight="1" x14ac:dyDescent="0.25">
      <c r="A55" s="12" t="s">
        <v>35</v>
      </c>
      <c r="B55" s="61" t="s">
        <v>36</v>
      </c>
      <c r="C55" s="62"/>
      <c r="D55" s="62"/>
      <c r="E55" s="62"/>
      <c r="F55" s="62"/>
      <c r="G55" s="62"/>
      <c r="H55" s="62"/>
      <c r="I55" s="62"/>
      <c r="J55" s="62"/>
      <c r="L55"/>
    </row>
    <row r="56" spans="1:12" s="33" customFormat="1" ht="24.2" customHeight="1" x14ac:dyDescent="0.25">
      <c r="A56" s="12" t="s">
        <v>37</v>
      </c>
      <c r="B56" s="61" t="s">
        <v>251</v>
      </c>
      <c r="C56" s="62"/>
      <c r="D56" s="62"/>
      <c r="E56" s="62"/>
      <c r="F56" s="62"/>
      <c r="G56" s="62"/>
      <c r="H56" s="62"/>
      <c r="I56" s="62"/>
      <c r="J56" s="62"/>
      <c r="L56"/>
    </row>
    <row r="57" spans="1:12" s="33" customFormat="1" ht="36.200000000000003" customHeight="1" x14ac:dyDescent="0.25">
      <c r="A57" s="12" t="s">
        <v>39</v>
      </c>
      <c r="B57" s="61" t="s">
        <v>252</v>
      </c>
      <c r="C57" s="62"/>
      <c r="D57" s="62"/>
      <c r="E57" s="62"/>
      <c r="F57" s="62"/>
      <c r="G57" s="62"/>
      <c r="H57" s="62"/>
      <c r="I57" s="62"/>
      <c r="J57" s="62"/>
      <c r="L57"/>
    </row>
    <row r="63" spans="1:12" ht="15" x14ac:dyDescent="0.25">
      <c r="A63" s="64" t="s">
        <v>26</v>
      </c>
      <c r="B63" s="65"/>
      <c r="C63" s="65"/>
      <c r="D63" s="65"/>
      <c r="E63" s="65"/>
      <c r="F63" s="65"/>
      <c r="G63" s="65"/>
      <c r="H63" s="65"/>
      <c r="I63" s="65"/>
      <c r="J63" s="65"/>
    </row>
    <row r="64" spans="1:12" x14ac:dyDescent="0.2">
      <c r="A64" s="3"/>
      <c r="B64" s="3"/>
      <c r="C64" s="3"/>
      <c r="D64" s="3"/>
      <c r="E64" s="3"/>
      <c r="F64" s="3"/>
      <c r="G64" s="3"/>
      <c r="H64" s="3"/>
      <c r="I64" s="3"/>
      <c r="J64" s="3"/>
    </row>
    <row r="65" spans="1:10" ht="48" customHeight="1" x14ac:dyDescent="0.2">
      <c r="A65" s="4" t="s">
        <v>2</v>
      </c>
      <c r="B65" s="4" t="s">
        <v>3</v>
      </c>
      <c r="C65" s="4" t="s">
        <v>4</v>
      </c>
      <c r="D65" s="4" t="s">
        <v>5</v>
      </c>
      <c r="E65" s="4" t="s">
        <v>6</v>
      </c>
      <c r="F65" s="4" t="s">
        <v>7</v>
      </c>
      <c r="G65" s="4" t="s">
        <v>8</v>
      </c>
      <c r="H65" s="4" t="s">
        <v>9</v>
      </c>
      <c r="I65" s="4" t="s">
        <v>10</v>
      </c>
      <c r="J65" s="4" t="s">
        <v>11</v>
      </c>
    </row>
    <row r="66" spans="1:10" x14ac:dyDescent="0.2">
      <c r="A66" s="5" t="s">
        <v>12</v>
      </c>
      <c r="B66" s="6">
        <v>854.83444376966395</v>
      </c>
      <c r="C66" s="6">
        <v>344.86436929707298</v>
      </c>
      <c r="D66" s="6">
        <v>334.46655194039499</v>
      </c>
      <c r="E66" s="6">
        <v>112.914573852704</v>
      </c>
      <c r="F66" s="6">
        <v>183.33269717717701</v>
      </c>
      <c r="G66" s="6">
        <v>108.81135300986899</v>
      </c>
      <c r="H66" s="6">
        <v>11.931560329151701</v>
      </c>
      <c r="I66" s="6">
        <v>60.987448753615297</v>
      </c>
      <c r="J66" s="6">
        <v>6.0055049257838498</v>
      </c>
    </row>
    <row r="67" spans="1:10" x14ac:dyDescent="0.2">
      <c r="A67" s="5" t="s">
        <v>13</v>
      </c>
      <c r="B67" s="6">
        <v>1553.7971391783101</v>
      </c>
      <c r="C67" s="6">
        <v>663.37374926359303</v>
      </c>
      <c r="D67" s="6">
        <v>584.16026327730503</v>
      </c>
      <c r="E67" s="6">
        <v>164.96813812183501</v>
      </c>
      <c r="F67" s="6">
        <v>301.33189278135399</v>
      </c>
      <c r="G67" s="6">
        <v>126.622867886477</v>
      </c>
      <c r="H67" s="6">
        <v>33.412308674614501</v>
      </c>
      <c r="I67" s="6">
        <v>62.609415397372999</v>
      </c>
      <c r="J67" s="6">
        <v>19.385604554691799</v>
      </c>
    </row>
    <row r="68" spans="1:10" x14ac:dyDescent="0.2">
      <c r="A68" s="5" t="s">
        <v>14</v>
      </c>
      <c r="B68" s="6">
        <v>1886.1046519828301</v>
      </c>
      <c r="C68" s="6">
        <v>1108.00533660224</v>
      </c>
      <c r="D68" s="6">
        <v>489.49783203014903</v>
      </c>
      <c r="E68" s="6">
        <v>182.86547465784199</v>
      </c>
      <c r="F68" s="6">
        <v>350.13374277240501</v>
      </c>
      <c r="G68" s="6">
        <v>171.44678720221199</v>
      </c>
      <c r="H68" s="6">
        <v>72.949238220384302</v>
      </c>
      <c r="I68" s="6">
        <v>55.5728507101039</v>
      </c>
      <c r="J68" s="6">
        <v>39.451834786406003</v>
      </c>
    </row>
    <row r="69" spans="1:10" x14ac:dyDescent="0.2">
      <c r="A69" s="5" t="s">
        <v>15</v>
      </c>
      <c r="B69" s="6">
        <v>2108.3003895083302</v>
      </c>
      <c r="C69" s="6">
        <v>1426.93125202805</v>
      </c>
      <c r="D69" s="6">
        <v>390.91347802150199</v>
      </c>
      <c r="E69" s="6">
        <v>218.23682773299799</v>
      </c>
      <c r="F69" s="6">
        <v>377.62658155551497</v>
      </c>
      <c r="G69" s="6">
        <v>205.141401301342</v>
      </c>
      <c r="H69" s="6">
        <v>100.264870910152</v>
      </c>
      <c r="I69" s="6">
        <v>46.368690383571</v>
      </c>
      <c r="J69" s="6">
        <v>48.292030732753503</v>
      </c>
    </row>
    <row r="70" spans="1:10" x14ac:dyDescent="0.2">
      <c r="A70" s="5" t="s">
        <v>16</v>
      </c>
      <c r="B70" s="6">
        <v>2344.9463720951198</v>
      </c>
      <c r="C70" s="6">
        <v>1825.32146653377</v>
      </c>
      <c r="D70" s="6">
        <v>293.54008166681399</v>
      </c>
      <c r="E70" s="6">
        <v>238.65051229447101</v>
      </c>
      <c r="F70" s="6">
        <v>381.02869426983801</v>
      </c>
      <c r="G70" s="6">
        <v>260.646821175588</v>
      </c>
      <c r="H70" s="6">
        <v>132.94651870424599</v>
      </c>
      <c r="I70" s="6">
        <v>38.482867827828798</v>
      </c>
      <c r="J70" s="6">
        <v>58.328702290137898</v>
      </c>
    </row>
    <row r="71" spans="1:10" x14ac:dyDescent="0.2">
      <c r="A71" s="5" t="s">
        <v>17</v>
      </c>
      <c r="B71" s="6">
        <v>2776.1326886540601</v>
      </c>
      <c r="C71" s="6">
        <v>2599.17575571925</v>
      </c>
      <c r="D71" s="6">
        <v>194.86130837064999</v>
      </c>
      <c r="E71" s="6">
        <v>211.10888297935799</v>
      </c>
      <c r="F71" s="6">
        <v>342.74520715023402</v>
      </c>
      <c r="G71" s="6">
        <v>364.28941612540598</v>
      </c>
      <c r="H71" s="6">
        <v>207.467970572269</v>
      </c>
      <c r="I71" s="6">
        <v>32.903839820145798</v>
      </c>
      <c r="J71" s="6">
        <v>68.618032354810595</v>
      </c>
    </row>
    <row r="72" spans="1:10" x14ac:dyDescent="0.2">
      <c r="A72" s="5" t="s">
        <v>18</v>
      </c>
      <c r="B72" s="6">
        <v>3267.5627095529599</v>
      </c>
      <c r="C72" s="6">
        <v>3430.6154185186401</v>
      </c>
      <c r="D72" s="6">
        <v>131.92044210620199</v>
      </c>
      <c r="E72" s="6">
        <v>193.90254343537501</v>
      </c>
      <c r="F72" s="6">
        <v>318.18582929670703</v>
      </c>
      <c r="G72" s="6">
        <v>504.71073877684302</v>
      </c>
      <c r="H72" s="6">
        <v>302.350163683696</v>
      </c>
      <c r="I72" s="6">
        <v>27.980154624052499</v>
      </c>
      <c r="J72" s="6">
        <v>75.757596868416798</v>
      </c>
    </row>
    <row r="73" spans="1:10" x14ac:dyDescent="0.2">
      <c r="A73" s="5" t="s">
        <v>19</v>
      </c>
      <c r="B73" s="6">
        <v>3871.4762028534401</v>
      </c>
      <c r="C73" s="6">
        <v>4484.0433596717803</v>
      </c>
      <c r="D73" s="6">
        <v>55.641632714126899</v>
      </c>
      <c r="E73" s="6">
        <v>166.763657059716</v>
      </c>
      <c r="F73" s="6">
        <v>279.55539057864797</v>
      </c>
      <c r="G73" s="6">
        <v>697.91729943058704</v>
      </c>
      <c r="H73" s="6">
        <v>416.60936071515698</v>
      </c>
      <c r="I73" s="6">
        <v>18.839563669274799</v>
      </c>
      <c r="J73" s="6">
        <v>81.147057868370794</v>
      </c>
    </row>
    <row r="74" spans="1:10" x14ac:dyDescent="0.2">
      <c r="A74" s="5" t="s">
        <v>20</v>
      </c>
      <c r="B74" s="6">
        <v>4801.4324773260996</v>
      </c>
      <c r="C74" s="6">
        <v>5933.5832160560803</v>
      </c>
      <c r="D74" s="6">
        <v>24.848158291746898</v>
      </c>
      <c r="E74" s="6">
        <v>174.21240546506201</v>
      </c>
      <c r="F74" s="6">
        <v>243.59702800046199</v>
      </c>
      <c r="G74" s="6">
        <v>1008.31490769927</v>
      </c>
      <c r="H74" s="6">
        <v>566.49344792400098</v>
      </c>
      <c r="I74" s="6">
        <v>11.9022836462201</v>
      </c>
      <c r="J74" s="6">
        <v>85.877636113414695</v>
      </c>
    </row>
    <row r="75" spans="1:10" x14ac:dyDescent="0.2">
      <c r="A75" s="7" t="s">
        <v>21</v>
      </c>
      <c r="B75" s="8">
        <v>7140.4056206749601</v>
      </c>
      <c r="C75" s="8">
        <v>10138.2115600954</v>
      </c>
      <c r="D75" s="8">
        <v>24.256769985036399</v>
      </c>
      <c r="E75" s="8">
        <v>103.268851498776</v>
      </c>
      <c r="F75" s="8">
        <v>213.64552832926901</v>
      </c>
      <c r="G75" s="8">
        <v>2526.2972072657099</v>
      </c>
      <c r="H75" s="8">
        <v>812.68042076549398</v>
      </c>
      <c r="I75" s="8">
        <v>10.9889799334717</v>
      </c>
      <c r="J75" s="8">
        <v>93.689301455896299</v>
      </c>
    </row>
    <row r="76" spans="1:10" x14ac:dyDescent="0.2">
      <c r="A76" s="9" t="s">
        <v>22</v>
      </c>
      <c r="B76" s="8">
        <v>3037.2355737268399</v>
      </c>
      <c r="C76" s="8">
        <v>3170.1494318971199</v>
      </c>
      <c r="D76" s="8">
        <v>252.68840045962401</v>
      </c>
      <c r="E76" s="8">
        <v>175.782023107752</v>
      </c>
      <c r="F76" s="8">
        <v>297.48067888509001</v>
      </c>
      <c r="G76" s="8">
        <v>595.96940979669898</v>
      </c>
      <c r="H76" s="8">
        <v>262.89464709071098</v>
      </c>
      <c r="I76" s="8">
        <v>41.766617023728102</v>
      </c>
      <c r="J76" s="8">
        <v>80.014758859380507</v>
      </c>
    </row>
    <row r="77" spans="1:10" x14ac:dyDescent="0.2">
      <c r="A77" s="10" t="s">
        <v>23</v>
      </c>
      <c r="B77" s="11">
        <v>1021.38630256521</v>
      </c>
      <c r="C77" s="11">
        <v>396.93270772388001</v>
      </c>
      <c r="D77" s="11">
        <v>400.01463685065499</v>
      </c>
      <c r="E77" s="11">
        <v>126.326965998338</v>
      </c>
      <c r="F77" s="11">
        <v>225.00356115811601</v>
      </c>
      <c r="G77" s="11">
        <v>111.660887570184</v>
      </c>
      <c r="H77" s="11">
        <v>15.229696078740799</v>
      </c>
      <c r="I77" s="11">
        <v>60.453972846610498</v>
      </c>
      <c r="J77" s="11">
        <v>8.7583005774032703</v>
      </c>
    </row>
    <row r="80" spans="1:10" x14ac:dyDescent="0.2">
      <c r="A80" s="66" t="s">
        <v>24</v>
      </c>
      <c r="B80" s="66"/>
      <c r="C80" s="66"/>
      <c r="D80" s="66"/>
      <c r="E80" s="66"/>
      <c r="F80" s="66"/>
      <c r="G80" s="66"/>
      <c r="H80" s="66"/>
      <c r="I80" s="66"/>
      <c r="J80" s="66"/>
    </row>
    <row r="81" spans="1:12" ht="24.2" customHeight="1" x14ac:dyDescent="0.25">
      <c r="A81" s="12" t="s">
        <v>27</v>
      </c>
      <c r="B81" s="61" t="s">
        <v>247</v>
      </c>
      <c r="C81" s="62"/>
      <c r="D81" s="62"/>
      <c r="E81" s="62"/>
      <c r="F81" s="62"/>
      <c r="G81" s="62"/>
      <c r="H81" s="62"/>
      <c r="I81" s="62"/>
      <c r="J81" s="62"/>
      <c r="L81"/>
    </row>
    <row r="82" spans="1:12" ht="17.25" customHeight="1" x14ac:dyDescent="0.25">
      <c r="A82" s="12" t="s">
        <v>29</v>
      </c>
      <c r="B82" s="61" t="s">
        <v>248</v>
      </c>
      <c r="C82" s="62"/>
      <c r="D82" s="62"/>
      <c r="E82" s="62"/>
      <c r="F82" s="62"/>
      <c r="G82" s="62"/>
      <c r="H82" s="62"/>
      <c r="I82" s="62"/>
      <c r="J82" s="62"/>
      <c r="L82"/>
    </row>
    <row r="83" spans="1:12" ht="17.25" customHeight="1" x14ac:dyDescent="0.25">
      <c r="A83" s="12" t="s">
        <v>31</v>
      </c>
      <c r="B83" s="61" t="s">
        <v>249</v>
      </c>
      <c r="C83" s="62"/>
      <c r="D83" s="62"/>
      <c r="E83" s="62"/>
      <c r="F83" s="62"/>
      <c r="G83" s="62"/>
      <c r="H83" s="62"/>
      <c r="I83" s="62"/>
      <c r="J83" s="62"/>
      <c r="L83"/>
    </row>
    <row r="84" spans="1:12" ht="24.2" customHeight="1" x14ac:dyDescent="0.25">
      <c r="A84" s="12" t="s">
        <v>33</v>
      </c>
      <c r="B84" s="61" t="s">
        <v>250</v>
      </c>
      <c r="C84" s="62"/>
      <c r="D84" s="62"/>
      <c r="E84" s="62"/>
      <c r="F84" s="62"/>
      <c r="G84" s="62"/>
      <c r="H84" s="62"/>
      <c r="I84" s="62"/>
      <c r="J84" s="62"/>
      <c r="L84"/>
    </row>
    <row r="85" spans="1:12" ht="24.2" customHeight="1" x14ac:dyDescent="0.25">
      <c r="A85" s="12" t="s">
        <v>35</v>
      </c>
      <c r="B85" s="61" t="s">
        <v>36</v>
      </c>
      <c r="C85" s="62"/>
      <c r="D85" s="62"/>
      <c r="E85" s="62"/>
      <c r="F85" s="62"/>
      <c r="G85" s="62"/>
      <c r="H85" s="62"/>
      <c r="I85" s="62"/>
      <c r="J85" s="62"/>
      <c r="L85"/>
    </row>
    <row r="86" spans="1:12" ht="24.2" customHeight="1" x14ac:dyDescent="0.25">
      <c r="A86" s="12" t="s">
        <v>37</v>
      </c>
      <c r="B86" s="61" t="s">
        <v>251</v>
      </c>
      <c r="C86" s="62"/>
      <c r="D86" s="62"/>
      <c r="E86" s="62"/>
      <c r="F86" s="62"/>
      <c r="G86" s="62"/>
      <c r="H86" s="62"/>
      <c r="I86" s="62"/>
      <c r="J86" s="62"/>
      <c r="L86"/>
    </row>
    <row r="87" spans="1:12" ht="36.200000000000003" customHeight="1" x14ac:dyDescent="0.25">
      <c r="A87" s="12" t="s">
        <v>39</v>
      </c>
      <c r="B87" s="61" t="s">
        <v>252</v>
      </c>
      <c r="C87" s="62"/>
      <c r="D87" s="62"/>
      <c r="E87" s="62"/>
      <c r="F87" s="62"/>
      <c r="G87" s="62"/>
      <c r="H87" s="62"/>
      <c r="I87" s="62"/>
      <c r="J87" s="62"/>
      <c r="L87"/>
    </row>
    <row r="93" spans="1:12" ht="15" x14ac:dyDescent="0.25">
      <c r="A93" s="64" t="s">
        <v>41</v>
      </c>
      <c r="B93" s="65"/>
      <c r="C93" s="65"/>
      <c r="D93" s="65"/>
      <c r="E93" s="65"/>
      <c r="F93" s="65"/>
      <c r="G93" s="65"/>
      <c r="H93" s="65"/>
      <c r="I93" s="65"/>
      <c r="J93" s="65"/>
    </row>
    <row r="94" spans="1:12" x14ac:dyDescent="0.2">
      <c r="A94" s="3"/>
      <c r="B94" s="3"/>
      <c r="C94" s="3"/>
      <c r="D94" s="3"/>
      <c r="E94" s="3"/>
      <c r="F94" s="3"/>
      <c r="G94" s="3"/>
      <c r="H94" s="3"/>
      <c r="I94" s="3"/>
      <c r="J94" s="3"/>
    </row>
    <row r="95" spans="1:12" ht="48" customHeight="1" x14ac:dyDescent="0.2">
      <c r="A95" s="4" t="s">
        <v>2</v>
      </c>
      <c r="B95" s="4" t="s">
        <v>3</v>
      </c>
      <c r="C95" s="4" t="s">
        <v>4</v>
      </c>
      <c r="D95" s="4" t="s">
        <v>5</v>
      </c>
      <c r="E95" s="4" t="s">
        <v>6</v>
      </c>
      <c r="F95" s="4" t="s">
        <v>7</v>
      </c>
      <c r="G95" s="4" t="s">
        <v>8</v>
      </c>
      <c r="H95" s="4" t="s">
        <v>9</v>
      </c>
      <c r="I95" s="4" t="s">
        <v>10</v>
      </c>
      <c r="J95" s="4" t="s">
        <v>11</v>
      </c>
    </row>
    <row r="96" spans="1:12" x14ac:dyDescent="0.2">
      <c r="A96" s="5" t="s">
        <v>12</v>
      </c>
      <c r="B96" s="6">
        <v>991.49884435253603</v>
      </c>
      <c r="C96" s="6">
        <v>400.17625023717801</v>
      </c>
      <c r="D96" s="6">
        <v>382.2990054979</v>
      </c>
      <c r="E96" s="6">
        <v>136.02495136042799</v>
      </c>
      <c r="F96" s="6">
        <v>210.060987437996</v>
      </c>
      <c r="G96" s="6">
        <v>123.642925550066</v>
      </c>
      <c r="H96" s="6">
        <v>13.4185394393383</v>
      </c>
      <c r="I96" s="6">
        <v>60.544098882614698</v>
      </c>
      <c r="J96" s="6">
        <v>6.56806187209627</v>
      </c>
    </row>
    <row r="97" spans="1:12" x14ac:dyDescent="0.2">
      <c r="A97" s="5" t="s">
        <v>13</v>
      </c>
      <c r="B97" s="6">
        <v>1787.89216345468</v>
      </c>
      <c r="C97" s="6">
        <v>754.94235223711496</v>
      </c>
      <c r="D97" s="6">
        <v>664.15166944254997</v>
      </c>
      <c r="E97" s="6">
        <v>189.06492022879601</v>
      </c>
      <c r="F97" s="6">
        <v>362.64674078133402</v>
      </c>
      <c r="G97" s="6">
        <v>146.30272689820001</v>
      </c>
      <c r="H97" s="6">
        <v>36.609378404545303</v>
      </c>
      <c r="I97" s="6">
        <v>61.605909455817702</v>
      </c>
      <c r="J97" s="6">
        <v>20.755758155351401</v>
      </c>
    </row>
    <row r="98" spans="1:12" x14ac:dyDescent="0.2">
      <c r="A98" s="5" t="s">
        <v>14</v>
      </c>
      <c r="B98" s="6">
        <v>2147.4222775076601</v>
      </c>
      <c r="C98" s="6">
        <v>1264.61484803179</v>
      </c>
      <c r="D98" s="6">
        <v>559.87579771037804</v>
      </c>
      <c r="E98" s="6">
        <v>203.71792567160301</v>
      </c>
      <c r="F98" s="6">
        <v>397.26870371694099</v>
      </c>
      <c r="G98" s="6">
        <v>198.97367738444399</v>
      </c>
      <c r="H98" s="6">
        <v>79.079685374327198</v>
      </c>
      <c r="I98" s="6">
        <v>55.915569686049999</v>
      </c>
      <c r="J98" s="6">
        <v>41.1653510354788</v>
      </c>
    </row>
    <row r="99" spans="1:12" x14ac:dyDescent="0.2">
      <c r="A99" s="5" t="s">
        <v>15</v>
      </c>
      <c r="B99" s="6">
        <v>2451.4069499142802</v>
      </c>
      <c r="C99" s="6">
        <v>1657.70730182956</v>
      </c>
      <c r="D99" s="6">
        <v>465.20479519125598</v>
      </c>
      <c r="E99" s="6">
        <v>259.79035757033103</v>
      </c>
      <c r="F99" s="6">
        <v>422.61900346179601</v>
      </c>
      <c r="G99" s="6">
        <v>241.42011730910201</v>
      </c>
      <c r="H99" s="6">
        <v>112.49352238395799</v>
      </c>
      <c r="I99" s="6">
        <v>47.521637751257401</v>
      </c>
      <c r="J99" s="6">
        <v>50.1409121411155</v>
      </c>
    </row>
    <row r="100" spans="1:12" x14ac:dyDescent="0.2">
      <c r="A100" s="5" t="s">
        <v>16</v>
      </c>
      <c r="B100" s="6">
        <v>2691.5863307494801</v>
      </c>
      <c r="C100" s="6">
        <v>2107.1689608505499</v>
      </c>
      <c r="D100" s="6">
        <v>332.73317973641798</v>
      </c>
      <c r="E100" s="6">
        <v>274.417372697806</v>
      </c>
      <c r="F100" s="6">
        <v>429.85766184467599</v>
      </c>
      <c r="G100" s="6">
        <v>306.241652264251</v>
      </c>
      <c r="H100" s="6">
        <v>146.348408681335</v>
      </c>
      <c r="I100" s="6">
        <v>38.632784538258001</v>
      </c>
      <c r="J100" s="6">
        <v>59.566090843064401</v>
      </c>
    </row>
    <row r="101" spans="1:12" x14ac:dyDescent="0.2">
      <c r="A101" s="5" t="s">
        <v>17</v>
      </c>
      <c r="B101" s="6">
        <v>3180.01794010707</v>
      </c>
      <c r="C101" s="6">
        <v>2949.6421341464102</v>
      </c>
      <c r="D101" s="6">
        <v>246.145111727619</v>
      </c>
      <c r="E101" s="6">
        <v>257.63598421509897</v>
      </c>
      <c r="F101" s="6">
        <v>378.778558620973</v>
      </c>
      <c r="G101" s="6">
        <v>423.12971367896199</v>
      </c>
      <c r="H101" s="6">
        <v>229.05354138803099</v>
      </c>
      <c r="I101" s="6">
        <v>34.885702639854301</v>
      </c>
      <c r="J101" s="6">
        <v>69.545336827370505</v>
      </c>
    </row>
    <row r="102" spans="1:12" x14ac:dyDescent="0.2">
      <c r="A102" s="5" t="s">
        <v>18</v>
      </c>
      <c r="B102" s="6">
        <v>3737.98719393074</v>
      </c>
      <c r="C102" s="6">
        <v>3940.3485040005999</v>
      </c>
      <c r="D102" s="6">
        <v>155.01581819633199</v>
      </c>
      <c r="E102" s="6">
        <v>221.69931536071499</v>
      </c>
      <c r="F102" s="6">
        <v>340.05381690616201</v>
      </c>
      <c r="G102" s="6">
        <v>582.90764630969704</v>
      </c>
      <c r="H102" s="6">
        <v>336.22154538188602</v>
      </c>
      <c r="I102" s="6">
        <v>29.411562815436401</v>
      </c>
      <c r="J102" s="6">
        <v>76.4474590728165</v>
      </c>
    </row>
    <row r="103" spans="1:12" x14ac:dyDescent="0.2">
      <c r="A103" s="5" t="s">
        <v>19</v>
      </c>
      <c r="B103" s="6">
        <v>4432.8680385728703</v>
      </c>
      <c r="C103" s="6">
        <v>5090.3429173386603</v>
      </c>
      <c r="D103" s="6">
        <v>68.367278757491903</v>
      </c>
      <c r="E103" s="6">
        <v>196.10430859672201</v>
      </c>
      <c r="F103" s="6">
        <v>331.47728172026501</v>
      </c>
      <c r="G103" s="6">
        <v>802.06124061475202</v>
      </c>
      <c r="H103" s="6">
        <v>451.36259005048697</v>
      </c>
      <c r="I103" s="6">
        <v>19.220633574661001</v>
      </c>
      <c r="J103" s="6">
        <v>81.341433319738599</v>
      </c>
    </row>
    <row r="104" spans="1:12" x14ac:dyDescent="0.2">
      <c r="A104" s="5" t="s">
        <v>20</v>
      </c>
      <c r="B104" s="6">
        <v>5505.6849877447103</v>
      </c>
      <c r="C104" s="6">
        <v>6779.4011150246197</v>
      </c>
      <c r="D104" s="6">
        <v>28.706974834821601</v>
      </c>
      <c r="E104" s="6">
        <v>203.65512915964501</v>
      </c>
      <c r="F104" s="6">
        <v>280.36577443792299</v>
      </c>
      <c r="G104" s="6">
        <v>1164.8156061786301</v>
      </c>
      <c r="H104" s="6">
        <v>621.62842658693603</v>
      </c>
      <c r="I104" s="6">
        <v>12.1076619637884</v>
      </c>
      <c r="J104" s="6">
        <v>86.106028514957202</v>
      </c>
    </row>
    <row r="105" spans="1:12" x14ac:dyDescent="0.2">
      <c r="A105" s="7" t="s">
        <v>21</v>
      </c>
      <c r="B105" s="8">
        <v>8195.9055163079702</v>
      </c>
      <c r="C105" s="8">
        <v>11563.930042448401</v>
      </c>
      <c r="D105" s="8">
        <v>29.800933545139699</v>
      </c>
      <c r="E105" s="8">
        <v>120.286297381482</v>
      </c>
      <c r="F105" s="8">
        <v>252.387803058016</v>
      </c>
      <c r="G105" s="8">
        <v>2888.83958546655</v>
      </c>
      <c r="H105" s="8">
        <v>881.66088239895305</v>
      </c>
      <c r="I105" s="8">
        <v>11.3264320583406</v>
      </c>
      <c r="J105" s="8">
        <v>93.714867861926294</v>
      </c>
    </row>
    <row r="106" spans="1:12" x14ac:dyDescent="0.2">
      <c r="A106" s="9" t="s">
        <v>22</v>
      </c>
      <c r="B106" s="8">
        <v>3487.6217085779899</v>
      </c>
      <c r="C106" s="8">
        <v>3625.5748697049999</v>
      </c>
      <c r="D106" s="8">
        <v>293.58161156840202</v>
      </c>
      <c r="E106" s="8">
        <v>205.089435865783</v>
      </c>
      <c r="F106" s="8">
        <v>338.531474489846</v>
      </c>
      <c r="G106" s="8">
        <v>687.20741917483895</v>
      </c>
      <c r="H106" s="8">
        <v>287.94764302360397</v>
      </c>
      <c r="I106" s="8">
        <v>42.137477304489501</v>
      </c>
      <c r="J106" s="8">
        <v>80.355112036219793</v>
      </c>
    </row>
    <row r="107" spans="1:12" x14ac:dyDescent="0.2">
      <c r="A107" s="10" t="s">
        <v>23</v>
      </c>
      <c r="B107" s="11">
        <v>1170.17765404734</v>
      </c>
      <c r="C107" s="11">
        <v>455.33468652912501</v>
      </c>
      <c r="D107" s="11">
        <v>448.82492152526902</v>
      </c>
      <c r="E107" s="11">
        <v>149.184351736124</v>
      </c>
      <c r="F107" s="11">
        <v>260.69129906000597</v>
      </c>
      <c r="G107" s="11">
        <v>127.113308521454</v>
      </c>
      <c r="H107" s="11">
        <v>16.743349013656399</v>
      </c>
      <c r="I107" s="11">
        <v>59.562413622948803</v>
      </c>
      <c r="J107" s="11">
        <v>9.2248767353357106</v>
      </c>
    </row>
    <row r="110" spans="1:12" x14ac:dyDescent="0.2">
      <c r="A110" s="66" t="s">
        <v>24</v>
      </c>
      <c r="B110" s="66"/>
      <c r="C110" s="66"/>
      <c r="D110" s="66"/>
      <c r="E110" s="66"/>
      <c r="F110" s="66"/>
      <c r="G110" s="66"/>
      <c r="H110" s="66"/>
      <c r="I110" s="66"/>
      <c r="J110" s="66"/>
    </row>
    <row r="111" spans="1:12" ht="24.2" customHeight="1" x14ac:dyDescent="0.25">
      <c r="A111" s="12" t="s">
        <v>27</v>
      </c>
      <c r="B111" s="61" t="s">
        <v>247</v>
      </c>
      <c r="C111" s="62"/>
      <c r="D111" s="62"/>
      <c r="E111" s="62"/>
      <c r="F111" s="62"/>
      <c r="G111" s="62"/>
      <c r="H111" s="62"/>
      <c r="I111" s="62"/>
      <c r="J111" s="62"/>
      <c r="L111"/>
    </row>
    <row r="112" spans="1:12" ht="17.25" customHeight="1" x14ac:dyDescent="0.25">
      <c r="A112" s="12" t="s">
        <v>29</v>
      </c>
      <c r="B112" s="61" t="s">
        <v>248</v>
      </c>
      <c r="C112" s="62"/>
      <c r="D112" s="62"/>
      <c r="E112" s="62"/>
      <c r="F112" s="62"/>
      <c r="G112" s="62"/>
      <c r="H112" s="62"/>
      <c r="I112" s="62"/>
      <c r="J112" s="62"/>
      <c r="L112"/>
    </row>
    <row r="113" spans="1:12" ht="17.25" customHeight="1" x14ac:dyDescent="0.25">
      <c r="A113" s="12" t="s">
        <v>31</v>
      </c>
      <c r="B113" s="61" t="s">
        <v>249</v>
      </c>
      <c r="C113" s="62"/>
      <c r="D113" s="62"/>
      <c r="E113" s="62"/>
      <c r="F113" s="62"/>
      <c r="G113" s="62"/>
      <c r="H113" s="62"/>
      <c r="I113" s="62"/>
      <c r="J113" s="62"/>
      <c r="L113"/>
    </row>
    <row r="114" spans="1:12" ht="24.2" customHeight="1" x14ac:dyDescent="0.25">
      <c r="A114" s="12" t="s">
        <v>33</v>
      </c>
      <c r="B114" s="61" t="s">
        <v>250</v>
      </c>
      <c r="C114" s="62"/>
      <c r="D114" s="62"/>
      <c r="E114" s="62"/>
      <c r="F114" s="62"/>
      <c r="G114" s="62"/>
      <c r="H114" s="62"/>
      <c r="I114" s="62"/>
      <c r="J114" s="62"/>
      <c r="L114"/>
    </row>
    <row r="115" spans="1:12" ht="24.2" customHeight="1" x14ac:dyDescent="0.25">
      <c r="A115" s="12" t="s">
        <v>35</v>
      </c>
      <c r="B115" s="61" t="s">
        <v>36</v>
      </c>
      <c r="C115" s="62"/>
      <c r="D115" s="62"/>
      <c r="E115" s="62"/>
      <c r="F115" s="62"/>
      <c r="G115" s="62"/>
      <c r="H115" s="62"/>
      <c r="I115" s="62"/>
      <c r="J115" s="62"/>
      <c r="L115"/>
    </row>
    <row r="116" spans="1:12" ht="24.2" customHeight="1" x14ac:dyDescent="0.25">
      <c r="A116" s="12" t="s">
        <v>37</v>
      </c>
      <c r="B116" s="61" t="s">
        <v>251</v>
      </c>
      <c r="C116" s="62"/>
      <c r="D116" s="62"/>
      <c r="E116" s="62"/>
      <c r="F116" s="62"/>
      <c r="G116" s="62"/>
      <c r="H116" s="62"/>
      <c r="I116" s="62"/>
      <c r="J116" s="62"/>
      <c r="L116"/>
    </row>
    <row r="117" spans="1:12" ht="36.200000000000003" customHeight="1" x14ac:dyDescent="0.25">
      <c r="A117" s="12" t="s">
        <v>39</v>
      </c>
      <c r="B117" s="61" t="s">
        <v>252</v>
      </c>
      <c r="C117" s="62"/>
      <c r="D117" s="62"/>
      <c r="E117" s="62"/>
      <c r="F117" s="62"/>
      <c r="G117" s="62"/>
      <c r="H117" s="62"/>
      <c r="I117" s="62"/>
      <c r="J117" s="62"/>
      <c r="L117"/>
    </row>
    <row r="120" spans="1:12" x14ac:dyDescent="0.2">
      <c r="A120" s="13" t="s">
        <v>42</v>
      </c>
    </row>
    <row r="121" spans="1:12" ht="36.200000000000003" customHeight="1" x14ac:dyDescent="0.25">
      <c r="A121" s="63" t="s">
        <v>43</v>
      </c>
      <c r="B121" s="63"/>
      <c r="C121" s="63"/>
      <c r="D121" s="63"/>
      <c r="E121" s="63"/>
      <c r="F121" s="63"/>
      <c r="G121" s="63"/>
      <c r="H121" s="63"/>
      <c r="I121" s="63"/>
      <c r="J121" s="63"/>
      <c r="L121"/>
    </row>
    <row r="122" spans="1:12" x14ac:dyDescent="0.2">
      <c r="A122" s="1" t="s">
        <v>44</v>
      </c>
    </row>
    <row r="123" spans="1:12" x14ac:dyDescent="0.2">
      <c r="A123" s="1" t="s">
        <v>45</v>
      </c>
    </row>
    <row r="125" spans="1:12" x14ac:dyDescent="0.2">
      <c r="A125" s="1" t="s">
        <v>330</v>
      </c>
    </row>
    <row r="126" spans="1:12" x14ac:dyDescent="0.2">
      <c r="A126" s="15" t="s">
        <v>46</v>
      </c>
    </row>
  </sheetData>
  <sheetProtection objects="1" scenarios="1"/>
  <mergeCells count="37">
    <mergeCell ref="A80:J80"/>
    <mergeCell ref="B51:J51"/>
    <mergeCell ref="B52:J52"/>
    <mergeCell ref="B53:J53"/>
    <mergeCell ref="B54:J54"/>
    <mergeCell ref="B55:J55"/>
    <mergeCell ref="B56:J56"/>
    <mergeCell ref="B57:J57"/>
    <mergeCell ref="A3:J3"/>
    <mergeCell ref="A20:J20"/>
    <mergeCell ref="A33:J33"/>
    <mergeCell ref="A50:J50"/>
    <mergeCell ref="A63:J63"/>
    <mergeCell ref="B21:J21"/>
    <mergeCell ref="B22:J22"/>
    <mergeCell ref="B23:J23"/>
    <mergeCell ref="B24:J24"/>
    <mergeCell ref="B25:J25"/>
    <mergeCell ref="B26:J26"/>
    <mergeCell ref="B27:J27"/>
    <mergeCell ref="B113:J113"/>
    <mergeCell ref="B81:J81"/>
    <mergeCell ref="B82:J82"/>
    <mergeCell ref="B83:J83"/>
    <mergeCell ref="B84:J84"/>
    <mergeCell ref="B85:J85"/>
    <mergeCell ref="B86:J86"/>
    <mergeCell ref="B87:J87"/>
    <mergeCell ref="A93:J93"/>
    <mergeCell ref="A110:J110"/>
    <mergeCell ref="B111:J111"/>
    <mergeCell ref="B112:J112"/>
    <mergeCell ref="B114:J114"/>
    <mergeCell ref="B115:J115"/>
    <mergeCell ref="B116:J116"/>
    <mergeCell ref="B117:J117"/>
    <mergeCell ref="A121:J121"/>
  </mergeCells>
  <pageMargins left="0.69999998807907104" right="0.69999998807907104" top="0.75" bottom="0.75" header="0.30000001192092896" footer="0.30000001192092896"/>
  <pageSetup errors="blank"/>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4"/>
  <sheetViews>
    <sheetView workbookViewId="0"/>
  </sheetViews>
  <sheetFormatPr defaultColWidth="0" defaultRowHeight="15" x14ac:dyDescent="0.25"/>
  <cols>
    <col min="1" max="1" width="12.42578125" customWidth="1"/>
    <col min="2" max="11" width="9.140625" customWidth="1"/>
  </cols>
  <sheetData>
    <row r="1" spans="1:11" x14ac:dyDescent="0.25">
      <c r="A1" s="32" t="s">
        <v>329</v>
      </c>
    </row>
    <row r="2" spans="1:11" ht="15.75" thickBot="1" x14ac:dyDescent="0.3"/>
    <row r="3" spans="1:11" x14ac:dyDescent="0.25">
      <c r="A3" s="67" t="s">
        <v>254</v>
      </c>
      <c r="B3" s="69" t="s">
        <v>323</v>
      </c>
      <c r="C3" s="71" t="s">
        <v>324</v>
      </c>
      <c r="D3" s="72"/>
      <c r="E3" s="73"/>
      <c r="F3" s="71" t="s">
        <v>4</v>
      </c>
      <c r="G3" s="72"/>
      <c r="H3" s="73"/>
      <c r="I3" s="71" t="s">
        <v>262</v>
      </c>
      <c r="J3" s="72"/>
      <c r="K3" s="74"/>
    </row>
    <row r="4" spans="1:11" ht="15.75" thickBot="1" x14ac:dyDescent="0.3">
      <c r="A4" s="68"/>
      <c r="B4" s="70"/>
      <c r="C4" s="37" t="s">
        <v>325</v>
      </c>
      <c r="D4" s="38" t="s">
        <v>326</v>
      </c>
      <c r="E4" s="39" t="s">
        <v>327</v>
      </c>
      <c r="F4" s="37" t="s">
        <v>325</v>
      </c>
      <c r="G4" s="38" t="s">
        <v>326</v>
      </c>
      <c r="H4" s="39" t="s">
        <v>327</v>
      </c>
      <c r="I4" s="37" t="s">
        <v>325</v>
      </c>
      <c r="J4" s="38" t="s">
        <v>326</v>
      </c>
      <c r="K4" s="40" t="s">
        <v>327</v>
      </c>
    </row>
    <row r="5" spans="1:11" x14ac:dyDescent="0.25">
      <c r="A5" s="33" t="s">
        <v>263</v>
      </c>
      <c r="B5" s="5">
        <v>2015</v>
      </c>
      <c r="C5" s="20">
        <v>4.2423000000000002E-2</v>
      </c>
      <c r="D5" s="20">
        <v>8.7003399999999995E-2</v>
      </c>
      <c r="E5" s="20">
        <v>0.17325960000000001</v>
      </c>
      <c r="F5" s="20">
        <v>0.222604</v>
      </c>
      <c r="G5" s="20">
        <v>0.36328650000000001</v>
      </c>
      <c r="H5" s="20">
        <v>0.97451160000000003</v>
      </c>
      <c r="I5" s="20">
        <v>9.78517E-2</v>
      </c>
      <c r="J5" s="20">
        <v>0.19134200000000001</v>
      </c>
      <c r="K5" s="20">
        <v>0.69902569999999997</v>
      </c>
    </row>
    <row r="6" spans="1:11" x14ac:dyDescent="0.25">
      <c r="A6" s="33"/>
      <c r="B6" s="5">
        <v>2016</v>
      </c>
      <c r="C6" s="20">
        <v>4.1483899999999997E-2</v>
      </c>
      <c r="D6" s="20">
        <v>8.4729600000000002E-2</v>
      </c>
      <c r="E6" s="20">
        <v>0.1727475</v>
      </c>
      <c r="F6" s="20">
        <v>0.2229236</v>
      </c>
      <c r="G6" s="20">
        <v>0.36318489999999998</v>
      </c>
      <c r="H6" s="20">
        <v>0.97585160000000004</v>
      </c>
      <c r="I6" s="20">
        <v>9.6670400000000004E-2</v>
      </c>
      <c r="J6" s="20">
        <v>0.18878610000000001</v>
      </c>
      <c r="K6" s="20">
        <v>0.70502509999999996</v>
      </c>
    </row>
    <row r="7" spans="1:11" x14ac:dyDescent="0.25">
      <c r="A7" s="33"/>
      <c r="B7" s="5">
        <v>2017</v>
      </c>
      <c r="C7" s="20">
        <v>4.1473700000000002E-2</v>
      </c>
      <c r="D7" s="20">
        <v>8.4772500000000001E-2</v>
      </c>
      <c r="E7" s="20">
        <v>0.1719127</v>
      </c>
      <c r="F7" s="20">
        <v>0.2223947</v>
      </c>
      <c r="G7" s="20">
        <v>0.3630932</v>
      </c>
      <c r="H7" s="20">
        <v>0.97412929999999998</v>
      </c>
      <c r="I7" s="20">
        <v>9.6396200000000001E-2</v>
      </c>
      <c r="J7" s="20">
        <v>0.1883069</v>
      </c>
      <c r="K7" s="20">
        <v>0.69618769999999996</v>
      </c>
    </row>
    <row r="8" spans="1:11" x14ac:dyDescent="0.25">
      <c r="A8" s="21"/>
      <c r="B8" s="7">
        <v>2018</v>
      </c>
      <c r="C8" s="22">
        <v>4.1968900000000003E-2</v>
      </c>
      <c r="D8" s="22">
        <v>8.5693800000000001E-2</v>
      </c>
      <c r="E8" s="22">
        <v>0.17415520000000001</v>
      </c>
      <c r="F8" s="22">
        <v>0.22235489999999999</v>
      </c>
      <c r="G8" s="22">
        <v>0.36294989999999999</v>
      </c>
      <c r="H8" s="22">
        <v>0.97434410000000005</v>
      </c>
      <c r="I8" s="22">
        <v>9.6355200000000002E-2</v>
      </c>
      <c r="J8" s="22">
        <v>0.18821360000000001</v>
      </c>
      <c r="K8" s="22">
        <v>0.69709330000000003</v>
      </c>
    </row>
    <row r="9" spans="1:11" x14ac:dyDescent="0.25">
      <c r="A9" s="33" t="s">
        <v>268</v>
      </c>
      <c r="B9" s="5">
        <v>2015</v>
      </c>
      <c r="C9" s="20">
        <v>0.1134636</v>
      </c>
      <c r="D9" s="20">
        <v>0.2487328</v>
      </c>
      <c r="E9" s="20">
        <v>0.2984676</v>
      </c>
      <c r="F9" s="20">
        <v>0.1883879</v>
      </c>
      <c r="G9" s="20">
        <v>0.38531399999999999</v>
      </c>
      <c r="H9" s="20">
        <v>0.60139100000000001</v>
      </c>
      <c r="I9" s="20">
        <v>0.1380035</v>
      </c>
      <c r="J9" s="20">
        <v>0.29245349999999998</v>
      </c>
      <c r="K9" s="20">
        <v>0.41494510000000001</v>
      </c>
    </row>
    <row r="10" spans="1:11" x14ac:dyDescent="0.25">
      <c r="A10" s="33"/>
      <c r="B10" s="5">
        <v>2016</v>
      </c>
      <c r="C10" s="20">
        <v>0.1172806</v>
      </c>
      <c r="D10" s="20">
        <v>0.25730399999999998</v>
      </c>
      <c r="E10" s="20">
        <v>0.30828149999999999</v>
      </c>
      <c r="F10" s="20">
        <v>0.18759990000000001</v>
      </c>
      <c r="G10" s="20">
        <v>0.3842795</v>
      </c>
      <c r="H10" s="20">
        <v>0.59595759999999998</v>
      </c>
      <c r="I10" s="20">
        <v>0.14011419999999999</v>
      </c>
      <c r="J10" s="20">
        <v>0.29756379999999999</v>
      </c>
      <c r="K10" s="20">
        <v>0.41637659999999999</v>
      </c>
    </row>
    <row r="11" spans="1:11" x14ac:dyDescent="0.25">
      <c r="A11" s="33"/>
      <c r="B11" s="5">
        <v>2017</v>
      </c>
      <c r="C11" s="20">
        <v>0.1205833</v>
      </c>
      <c r="D11" s="20">
        <v>0.2646655</v>
      </c>
      <c r="E11" s="20">
        <v>0.31692710000000002</v>
      </c>
      <c r="F11" s="20">
        <v>0.1865368</v>
      </c>
      <c r="G11" s="20">
        <v>0.38293660000000002</v>
      </c>
      <c r="H11" s="20">
        <v>0.59036160000000004</v>
      </c>
      <c r="I11" s="20">
        <v>0.1418992</v>
      </c>
      <c r="J11" s="20">
        <v>0.30179600000000001</v>
      </c>
      <c r="K11" s="20">
        <v>0.41902650000000002</v>
      </c>
    </row>
    <row r="12" spans="1:11" x14ac:dyDescent="0.25">
      <c r="A12" s="21"/>
      <c r="B12" s="7">
        <v>2018</v>
      </c>
      <c r="C12" s="22">
        <v>0.12112390000000001</v>
      </c>
      <c r="D12" s="22">
        <v>0.26662429999999998</v>
      </c>
      <c r="E12" s="22">
        <v>0.31607770000000002</v>
      </c>
      <c r="F12" s="22">
        <v>0.18674850000000001</v>
      </c>
      <c r="G12" s="22">
        <v>0.38318410000000003</v>
      </c>
      <c r="H12" s="22">
        <v>0.5935066</v>
      </c>
      <c r="I12" s="22">
        <v>0.14315050000000001</v>
      </c>
      <c r="J12" s="22">
        <v>0.30483719999999997</v>
      </c>
      <c r="K12" s="22">
        <v>0.42056250000000001</v>
      </c>
    </row>
    <row r="13" spans="1:11" x14ac:dyDescent="0.25">
      <c r="A13" s="33" t="s">
        <v>269</v>
      </c>
      <c r="B13" s="5">
        <v>2015</v>
      </c>
      <c r="C13" s="20">
        <v>5.01862E-2</v>
      </c>
      <c r="D13" s="20">
        <v>0.10957020000000001</v>
      </c>
      <c r="E13" s="20">
        <v>0.13805020000000001</v>
      </c>
      <c r="F13" s="20">
        <v>0.1289227</v>
      </c>
      <c r="G13" s="20">
        <v>0.244926</v>
      </c>
      <c r="H13" s="20">
        <v>0.66962189999999999</v>
      </c>
      <c r="I13" s="20">
        <v>8.36808E-2</v>
      </c>
      <c r="J13" s="20">
        <v>0.1743199</v>
      </c>
      <c r="K13" s="20">
        <v>0.33938800000000002</v>
      </c>
    </row>
    <row r="14" spans="1:11" x14ac:dyDescent="0.25">
      <c r="A14" s="33"/>
      <c r="B14" s="5">
        <v>2016</v>
      </c>
      <c r="C14" s="20">
        <v>5.0862400000000002E-2</v>
      </c>
      <c r="D14" s="20">
        <v>0.1109385</v>
      </c>
      <c r="E14" s="20">
        <v>0.14005419999999999</v>
      </c>
      <c r="F14" s="20">
        <v>0.1288561</v>
      </c>
      <c r="G14" s="20">
        <v>0.244092</v>
      </c>
      <c r="H14" s="20">
        <v>0.67407910000000004</v>
      </c>
      <c r="I14" s="20">
        <v>8.45611E-2</v>
      </c>
      <c r="J14" s="20">
        <v>0.17582429999999999</v>
      </c>
      <c r="K14" s="20">
        <v>0.34265479999999998</v>
      </c>
    </row>
    <row r="15" spans="1:11" x14ac:dyDescent="0.25">
      <c r="A15" s="33"/>
      <c r="B15" s="5">
        <v>2017</v>
      </c>
      <c r="C15" s="20">
        <v>5.2297900000000001E-2</v>
      </c>
      <c r="D15" s="20">
        <v>0.1136453</v>
      </c>
      <c r="E15" s="20">
        <v>0.146894</v>
      </c>
      <c r="F15" s="20">
        <v>0.12883049999999999</v>
      </c>
      <c r="G15" s="20">
        <v>0.24320249999999999</v>
      </c>
      <c r="H15" s="20">
        <v>0.67798040000000004</v>
      </c>
      <c r="I15" s="20">
        <v>8.5465899999999997E-2</v>
      </c>
      <c r="J15" s="20">
        <v>0.17726939999999999</v>
      </c>
      <c r="K15" s="20">
        <v>0.34637560000000001</v>
      </c>
    </row>
    <row r="16" spans="1:11" x14ac:dyDescent="0.25">
      <c r="A16" s="21"/>
      <c r="B16" s="7">
        <v>2018</v>
      </c>
      <c r="C16" s="22">
        <v>5.34735E-2</v>
      </c>
      <c r="D16" s="22">
        <v>0.1158008</v>
      </c>
      <c r="E16" s="22">
        <v>0.14645730000000001</v>
      </c>
      <c r="F16" s="22">
        <v>0.1288522</v>
      </c>
      <c r="G16" s="22">
        <v>0.2423053</v>
      </c>
      <c r="H16" s="22">
        <v>0.68282779999999998</v>
      </c>
      <c r="I16" s="22">
        <v>8.6150500000000005E-2</v>
      </c>
      <c r="J16" s="22">
        <v>0.1781382</v>
      </c>
      <c r="K16" s="22">
        <v>0.35038780000000003</v>
      </c>
    </row>
    <row r="17" spans="1:11" x14ac:dyDescent="0.25">
      <c r="A17" s="33" t="s">
        <v>270</v>
      </c>
      <c r="B17" s="5">
        <v>2015</v>
      </c>
      <c r="C17" s="20">
        <v>6.2689400000000006E-2</v>
      </c>
      <c r="D17" s="20">
        <v>0.17143839999999999</v>
      </c>
      <c r="E17" s="20">
        <v>0.15212790000000001</v>
      </c>
      <c r="F17" s="20">
        <v>0.20186599999999999</v>
      </c>
      <c r="G17" s="20">
        <v>0.46052860000000001</v>
      </c>
      <c r="H17" s="20">
        <v>0.9013236</v>
      </c>
      <c r="I17" s="20">
        <v>0.12862229999999999</v>
      </c>
      <c r="J17" s="20">
        <v>0.32584940000000001</v>
      </c>
      <c r="K17" s="20">
        <v>0.67216379999999998</v>
      </c>
    </row>
    <row r="18" spans="1:11" x14ac:dyDescent="0.25">
      <c r="A18" s="33"/>
      <c r="B18" s="5">
        <v>2016</v>
      </c>
      <c r="C18" s="20">
        <v>6.2875600000000004E-2</v>
      </c>
      <c r="D18" s="20">
        <v>0.1717262</v>
      </c>
      <c r="E18" s="20">
        <v>0.15291160000000001</v>
      </c>
      <c r="F18" s="20">
        <v>0.2020846</v>
      </c>
      <c r="G18" s="20">
        <v>0.46050390000000002</v>
      </c>
      <c r="H18" s="20">
        <v>0.90191560000000004</v>
      </c>
      <c r="I18" s="20">
        <v>0.12855369999999999</v>
      </c>
      <c r="J18" s="20">
        <v>0.32548290000000002</v>
      </c>
      <c r="K18" s="20">
        <v>0.67292209999999997</v>
      </c>
    </row>
    <row r="19" spans="1:11" x14ac:dyDescent="0.25">
      <c r="A19" s="33"/>
      <c r="B19" s="5">
        <v>2017</v>
      </c>
      <c r="C19" s="20">
        <v>6.4056299999999997E-2</v>
      </c>
      <c r="D19" s="20">
        <v>0.17591589999999999</v>
      </c>
      <c r="E19" s="20">
        <v>0.15500240000000001</v>
      </c>
      <c r="F19" s="20">
        <v>0.2029784</v>
      </c>
      <c r="G19" s="20">
        <v>0.46595690000000001</v>
      </c>
      <c r="H19" s="20">
        <v>0.89853260000000001</v>
      </c>
      <c r="I19" s="20">
        <v>0.12949849999999999</v>
      </c>
      <c r="J19" s="20">
        <v>0.33030989999999999</v>
      </c>
      <c r="K19" s="20">
        <v>0.66725900000000005</v>
      </c>
    </row>
    <row r="20" spans="1:11" x14ac:dyDescent="0.25">
      <c r="A20" s="21"/>
      <c r="B20" s="7">
        <v>2018</v>
      </c>
      <c r="C20" s="22">
        <v>6.4051700000000003E-2</v>
      </c>
      <c r="D20" s="22">
        <v>0.1751586</v>
      </c>
      <c r="E20" s="22">
        <v>0.15601580000000001</v>
      </c>
      <c r="F20" s="22">
        <v>0.2030197</v>
      </c>
      <c r="G20" s="22">
        <v>0.46524670000000001</v>
      </c>
      <c r="H20" s="22">
        <v>0.89931139999999998</v>
      </c>
      <c r="I20" s="22">
        <v>0.12914890000000001</v>
      </c>
      <c r="J20" s="22">
        <v>0.32894129999999999</v>
      </c>
      <c r="K20" s="22">
        <v>0.66827009999999998</v>
      </c>
    </row>
    <row r="21" spans="1:11" x14ac:dyDescent="0.25">
      <c r="A21" s="33" t="s">
        <v>271</v>
      </c>
      <c r="B21" s="5">
        <v>2015</v>
      </c>
      <c r="C21" s="20">
        <v>6.31636E-2</v>
      </c>
      <c r="D21" s="20">
        <v>0.1317863</v>
      </c>
      <c r="E21" s="20">
        <v>0.21184839999999999</v>
      </c>
      <c r="F21" s="20">
        <v>0.22969200000000001</v>
      </c>
      <c r="G21" s="20">
        <v>0.39970070000000002</v>
      </c>
      <c r="H21" s="20">
        <v>0.91626350000000001</v>
      </c>
      <c r="I21" s="20">
        <v>0.1133509</v>
      </c>
      <c r="J21" s="20">
        <v>0.22711999999999999</v>
      </c>
      <c r="K21" s="20">
        <v>0.5388811</v>
      </c>
    </row>
    <row r="22" spans="1:11" x14ac:dyDescent="0.25">
      <c r="A22" s="33"/>
      <c r="B22" s="5">
        <v>2016</v>
      </c>
      <c r="C22" s="20">
        <v>6.2608899999999995E-2</v>
      </c>
      <c r="D22" s="20">
        <v>0.13039870000000001</v>
      </c>
      <c r="E22" s="20">
        <v>0.2121063</v>
      </c>
      <c r="F22" s="20">
        <v>0.2293839</v>
      </c>
      <c r="G22" s="20">
        <v>0.39913340000000003</v>
      </c>
      <c r="H22" s="20">
        <v>0.9151667</v>
      </c>
      <c r="I22" s="20">
        <v>0.1116994</v>
      </c>
      <c r="J22" s="20">
        <v>0.22351109999999999</v>
      </c>
      <c r="K22" s="20">
        <v>0.53572560000000002</v>
      </c>
    </row>
    <row r="23" spans="1:11" x14ac:dyDescent="0.25">
      <c r="A23" s="33"/>
      <c r="B23" s="5">
        <v>2017</v>
      </c>
      <c r="C23" s="20">
        <v>6.24761E-2</v>
      </c>
      <c r="D23" s="20">
        <v>0.13002659999999999</v>
      </c>
      <c r="E23" s="20">
        <v>0.21202950000000001</v>
      </c>
      <c r="F23" s="20">
        <v>0.22935749999999999</v>
      </c>
      <c r="G23" s="20">
        <v>0.39848329999999998</v>
      </c>
      <c r="H23" s="20">
        <v>0.91608330000000004</v>
      </c>
      <c r="I23" s="20">
        <v>0.11157640000000001</v>
      </c>
      <c r="J23" s="20">
        <v>0.2230153</v>
      </c>
      <c r="K23" s="20">
        <v>0.53659480000000004</v>
      </c>
    </row>
    <row r="24" spans="1:11" x14ac:dyDescent="0.25">
      <c r="A24" s="21"/>
      <c r="B24" s="7">
        <v>2018</v>
      </c>
      <c r="C24" s="22">
        <v>6.2971100000000002E-2</v>
      </c>
      <c r="D24" s="22">
        <v>0.1309218</v>
      </c>
      <c r="E24" s="22">
        <v>0.21412580000000001</v>
      </c>
      <c r="F24" s="22">
        <v>0.2294147</v>
      </c>
      <c r="G24" s="22">
        <v>0.39792650000000002</v>
      </c>
      <c r="H24" s="22">
        <v>0.91717559999999998</v>
      </c>
      <c r="I24" s="22">
        <v>0.11194030000000001</v>
      </c>
      <c r="J24" s="22">
        <v>0.22359209999999999</v>
      </c>
      <c r="K24" s="22">
        <v>0.53841859999999997</v>
      </c>
    </row>
    <row r="25" spans="1:11" x14ac:dyDescent="0.25">
      <c r="A25" s="33" t="s">
        <v>272</v>
      </c>
      <c r="B25" s="5">
        <v>2015</v>
      </c>
      <c r="C25" s="20">
        <v>7.8584799999999996E-2</v>
      </c>
      <c r="D25" s="20">
        <v>0.1606909</v>
      </c>
      <c r="E25" s="20">
        <v>0.2240605</v>
      </c>
      <c r="F25" s="20">
        <v>0.12766669999999999</v>
      </c>
      <c r="G25" s="20">
        <v>0.2421024</v>
      </c>
      <c r="H25" s="20">
        <v>0.66304810000000003</v>
      </c>
      <c r="I25" s="20">
        <v>0.10456459999999999</v>
      </c>
      <c r="J25" s="20">
        <v>0.2096654</v>
      </c>
      <c r="K25" s="20">
        <v>0.3322736</v>
      </c>
    </row>
    <row r="26" spans="1:11" x14ac:dyDescent="0.25">
      <c r="A26" s="33"/>
      <c r="B26" s="5">
        <v>2016</v>
      </c>
      <c r="C26" s="20">
        <v>7.7188199999999998E-2</v>
      </c>
      <c r="D26" s="20">
        <v>0.158327</v>
      </c>
      <c r="E26" s="20">
        <v>0.21922330000000001</v>
      </c>
      <c r="F26" s="20">
        <v>0.1276767</v>
      </c>
      <c r="G26" s="20">
        <v>0.242037</v>
      </c>
      <c r="H26" s="20">
        <v>0.66395550000000003</v>
      </c>
      <c r="I26" s="20">
        <v>0.1052748</v>
      </c>
      <c r="J26" s="20">
        <v>0.21104429999999999</v>
      </c>
      <c r="K26" s="20">
        <v>0.33406649999999999</v>
      </c>
    </row>
    <row r="27" spans="1:11" x14ac:dyDescent="0.25">
      <c r="A27" s="33"/>
      <c r="B27" s="5">
        <v>2017</v>
      </c>
      <c r="C27" s="20">
        <v>7.8435199999999997E-2</v>
      </c>
      <c r="D27" s="20">
        <v>0.16089010000000001</v>
      </c>
      <c r="E27" s="20">
        <v>0.22109760000000001</v>
      </c>
      <c r="F27" s="20">
        <v>0.12757350000000001</v>
      </c>
      <c r="G27" s="20">
        <v>0.24175250000000001</v>
      </c>
      <c r="H27" s="20">
        <v>0.67240109999999997</v>
      </c>
      <c r="I27" s="20">
        <v>0.1057172</v>
      </c>
      <c r="J27" s="20">
        <v>0.21188019999999999</v>
      </c>
      <c r="K27" s="20">
        <v>0.33516570000000001</v>
      </c>
    </row>
    <row r="28" spans="1:11" x14ac:dyDescent="0.25">
      <c r="A28" s="21"/>
      <c r="B28" s="7">
        <v>2018</v>
      </c>
      <c r="C28" s="22">
        <v>7.4539499999999995E-2</v>
      </c>
      <c r="D28" s="22">
        <v>0.1514152</v>
      </c>
      <c r="E28" s="22">
        <v>0.21516299999999999</v>
      </c>
      <c r="F28" s="22">
        <v>0.12757950000000001</v>
      </c>
      <c r="G28" s="22">
        <v>0.24173030000000001</v>
      </c>
      <c r="H28" s="22">
        <v>0.67274310000000004</v>
      </c>
      <c r="I28" s="22">
        <v>0.1054764</v>
      </c>
      <c r="J28" s="22">
        <v>0.21138470000000001</v>
      </c>
      <c r="K28" s="22">
        <v>0.33463310000000002</v>
      </c>
    </row>
    <row r="29" spans="1:11" x14ac:dyDescent="0.25">
      <c r="A29" s="33" t="s">
        <v>273</v>
      </c>
      <c r="B29" s="5">
        <v>2015</v>
      </c>
      <c r="C29" s="20">
        <v>6.7390400000000003E-2</v>
      </c>
      <c r="D29" s="20">
        <v>0.1414213</v>
      </c>
      <c r="E29" s="20">
        <v>0.20706450000000001</v>
      </c>
      <c r="F29" s="20">
        <v>0.17672109999999999</v>
      </c>
      <c r="G29" s="20">
        <v>0.34963139999999998</v>
      </c>
      <c r="H29" s="20">
        <v>0.68121739999999997</v>
      </c>
      <c r="I29" s="20">
        <v>0.14517969999999999</v>
      </c>
      <c r="J29" s="20">
        <v>0.30152000000000001</v>
      </c>
      <c r="K29" s="20">
        <v>0.46071770000000001</v>
      </c>
    </row>
    <row r="30" spans="1:11" x14ac:dyDescent="0.25">
      <c r="A30" s="33"/>
      <c r="B30" s="5">
        <v>2016</v>
      </c>
      <c r="C30" s="20">
        <v>6.8625099999999994E-2</v>
      </c>
      <c r="D30" s="20">
        <v>0.14397009999999999</v>
      </c>
      <c r="E30" s="20">
        <v>0.2103775</v>
      </c>
      <c r="F30" s="20">
        <v>0.17672950000000001</v>
      </c>
      <c r="G30" s="20">
        <v>0.35001680000000002</v>
      </c>
      <c r="H30" s="20">
        <v>0.68070649999999999</v>
      </c>
      <c r="I30" s="20">
        <v>0.14544309999999999</v>
      </c>
      <c r="J30" s="20">
        <v>0.3023555</v>
      </c>
      <c r="K30" s="20">
        <v>0.462559</v>
      </c>
    </row>
    <row r="31" spans="1:11" x14ac:dyDescent="0.25">
      <c r="A31" s="33"/>
      <c r="B31" s="5">
        <v>2017</v>
      </c>
      <c r="C31" s="20">
        <v>6.8587200000000001E-2</v>
      </c>
      <c r="D31" s="20">
        <v>0.1439542</v>
      </c>
      <c r="E31" s="20">
        <v>0.21018870000000001</v>
      </c>
      <c r="F31" s="20">
        <v>0.1766944</v>
      </c>
      <c r="G31" s="20">
        <v>0.35031519999999999</v>
      </c>
      <c r="H31" s="20">
        <v>0.6769136</v>
      </c>
      <c r="I31" s="20">
        <v>0.1451838</v>
      </c>
      <c r="J31" s="20">
        <v>0.30201630000000002</v>
      </c>
      <c r="K31" s="20">
        <v>0.46057880000000001</v>
      </c>
    </row>
    <row r="32" spans="1:11" x14ac:dyDescent="0.25">
      <c r="A32" s="21"/>
      <c r="B32" s="7">
        <v>2018</v>
      </c>
      <c r="C32" s="22">
        <v>6.8315100000000004E-2</v>
      </c>
      <c r="D32" s="22">
        <v>0.14357690000000001</v>
      </c>
      <c r="E32" s="22">
        <v>0.2099154</v>
      </c>
      <c r="F32" s="22">
        <v>0.17677909999999999</v>
      </c>
      <c r="G32" s="22">
        <v>0.35103269999999998</v>
      </c>
      <c r="H32" s="22">
        <v>0.67806920000000004</v>
      </c>
      <c r="I32" s="22">
        <v>0.1450582</v>
      </c>
      <c r="J32" s="22">
        <v>0.30224879999999998</v>
      </c>
      <c r="K32" s="22">
        <v>0.45974169999999998</v>
      </c>
    </row>
    <row r="33" spans="1:11" x14ac:dyDescent="0.25">
      <c r="A33" s="33" t="s">
        <v>274</v>
      </c>
      <c r="B33" s="5">
        <v>2015</v>
      </c>
      <c r="C33" s="20">
        <v>9.6005699999999999E-2</v>
      </c>
      <c r="D33" s="20">
        <v>0.20727660000000001</v>
      </c>
      <c r="E33" s="20">
        <v>0.29405710000000002</v>
      </c>
      <c r="F33" s="20">
        <v>0.17405329999999999</v>
      </c>
      <c r="G33" s="20">
        <v>0.37668790000000002</v>
      </c>
      <c r="H33" s="20">
        <v>0.55680759999999996</v>
      </c>
      <c r="I33" s="20">
        <v>0.1177192</v>
      </c>
      <c r="J33" s="20">
        <v>0.2602507</v>
      </c>
      <c r="K33" s="20">
        <v>0.34071089999999998</v>
      </c>
    </row>
    <row r="34" spans="1:11" x14ac:dyDescent="0.25">
      <c r="A34" s="33"/>
      <c r="B34" s="5">
        <v>2016</v>
      </c>
      <c r="C34" s="20">
        <v>9.0746300000000002E-2</v>
      </c>
      <c r="D34" s="20">
        <v>0.19508719999999999</v>
      </c>
      <c r="E34" s="20">
        <v>0.28262399999999999</v>
      </c>
      <c r="F34" s="20">
        <v>0.17541889999999999</v>
      </c>
      <c r="G34" s="20">
        <v>0.37928450000000002</v>
      </c>
      <c r="H34" s="20">
        <v>0.56435780000000002</v>
      </c>
      <c r="I34" s="20">
        <v>0.1183424</v>
      </c>
      <c r="J34" s="20">
        <v>0.2616502</v>
      </c>
      <c r="K34" s="20">
        <v>0.34262090000000001</v>
      </c>
    </row>
    <row r="35" spans="1:11" x14ac:dyDescent="0.25">
      <c r="A35" s="33"/>
      <c r="B35" s="5">
        <v>2017</v>
      </c>
      <c r="C35" s="20">
        <v>8.4644800000000006E-2</v>
      </c>
      <c r="D35" s="20">
        <v>0.1850223</v>
      </c>
      <c r="E35" s="20">
        <v>0.24257880000000001</v>
      </c>
      <c r="F35" s="20">
        <v>0.17523630000000001</v>
      </c>
      <c r="G35" s="20">
        <v>0.37890289999999999</v>
      </c>
      <c r="H35" s="20">
        <v>0.56331900000000001</v>
      </c>
      <c r="I35" s="20">
        <v>0.1186933</v>
      </c>
      <c r="J35" s="20">
        <v>0.26291759999999997</v>
      </c>
      <c r="K35" s="20">
        <v>0.34251930000000003</v>
      </c>
    </row>
    <row r="36" spans="1:11" x14ac:dyDescent="0.25">
      <c r="A36" s="21"/>
      <c r="B36" s="7">
        <v>2018</v>
      </c>
      <c r="C36" s="22">
        <v>8.7810200000000005E-2</v>
      </c>
      <c r="D36" s="22">
        <v>0.19178149999999999</v>
      </c>
      <c r="E36" s="22">
        <v>0.24479780000000001</v>
      </c>
      <c r="F36" s="22">
        <v>0.17576700000000001</v>
      </c>
      <c r="G36" s="22">
        <v>0.37999529999999998</v>
      </c>
      <c r="H36" s="22">
        <v>0.56429490000000004</v>
      </c>
      <c r="I36" s="22">
        <v>0.11877600000000001</v>
      </c>
      <c r="J36" s="22">
        <v>0.26309260000000001</v>
      </c>
      <c r="K36" s="22">
        <v>0.34289120000000001</v>
      </c>
    </row>
    <row r="37" spans="1:11" x14ac:dyDescent="0.25">
      <c r="A37" s="33" t="s">
        <v>275</v>
      </c>
      <c r="B37" s="5">
        <v>2015</v>
      </c>
      <c r="C37" s="20">
        <v>9.6638699999999994E-2</v>
      </c>
      <c r="D37" s="20">
        <v>0.19359799999999999</v>
      </c>
      <c r="E37" s="20">
        <v>0.32842199999999999</v>
      </c>
      <c r="F37" s="20">
        <v>0.21843499999999999</v>
      </c>
      <c r="G37" s="20">
        <v>0.41700690000000001</v>
      </c>
      <c r="H37" s="20">
        <v>0.81163019999999997</v>
      </c>
      <c r="I37" s="20">
        <v>0.1435284</v>
      </c>
      <c r="J37" s="20">
        <v>0.28821999999999998</v>
      </c>
      <c r="K37" s="20">
        <v>0.55447409999999997</v>
      </c>
    </row>
    <row r="38" spans="1:11" x14ac:dyDescent="0.25">
      <c r="A38" s="33"/>
      <c r="B38" s="5">
        <v>2016</v>
      </c>
      <c r="C38" s="20">
        <v>9.6090599999999998E-2</v>
      </c>
      <c r="D38" s="20">
        <v>0.1919062</v>
      </c>
      <c r="E38" s="20">
        <v>0.33226299999999998</v>
      </c>
      <c r="F38" s="20">
        <v>0.22145490000000001</v>
      </c>
      <c r="G38" s="20">
        <v>0.41929759999999999</v>
      </c>
      <c r="H38" s="20">
        <v>0.8377521</v>
      </c>
      <c r="I38" s="20">
        <v>0.1430157</v>
      </c>
      <c r="J38" s="20">
        <v>0.2863426</v>
      </c>
      <c r="K38" s="20">
        <v>0.56434700000000004</v>
      </c>
    </row>
    <row r="39" spans="1:11" x14ac:dyDescent="0.25">
      <c r="A39" s="33"/>
      <c r="B39" s="5">
        <v>2017</v>
      </c>
      <c r="C39" s="20">
        <v>9.5782599999999996E-2</v>
      </c>
      <c r="D39" s="20">
        <v>0.19121640000000001</v>
      </c>
      <c r="E39" s="20">
        <v>0.33366319999999999</v>
      </c>
      <c r="F39" s="20">
        <v>0.2221322</v>
      </c>
      <c r="G39" s="20">
        <v>0.41991820000000002</v>
      </c>
      <c r="H39" s="20">
        <v>0.84341080000000002</v>
      </c>
      <c r="I39" s="20">
        <v>0.1430216</v>
      </c>
      <c r="J39" s="20">
        <v>0.2862422</v>
      </c>
      <c r="K39" s="20">
        <v>0.56690320000000005</v>
      </c>
    </row>
    <row r="40" spans="1:11" x14ac:dyDescent="0.25">
      <c r="A40" s="21"/>
      <c r="B40" s="7">
        <v>2018</v>
      </c>
      <c r="C40" s="22">
        <v>9.5867599999999997E-2</v>
      </c>
      <c r="D40" s="22">
        <v>0.1915734</v>
      </c>
      <c r="E40" s="22">
        <v>0.33098810000000001</v>
      </c>
      <c r="F40" s="22">
        <v>0.22124360000000001</v>
      </c>
      <c r="G40" s="22">
        <v>0.41912120000000003</v>
      </c>
      <c r="H40" s="22">
        <v>0.83621699999999999</v>
      </c>
      <c r="I40" s="22">
        <v>0.14316219999999999</v>
      </c>
      <c r="J40" s="22">
        <v>0.28678579999999998</v>
      </c>
      <c r="K40" s="22">
        <v>0.56384849999999997</v>
      </c>
    </row>
    <row r="41" spans="1:11" x14ac:dyDescent="0.25">
      <c r="A41" s="33" t="s">
        <v>276</v>
      </c>
      <c r="B41" s="5">
        <v>2015</v>
      </c>
      <c r="C41" s="20">
        <v>6.7569299999999999E-2</v>
      </c>
      <c r="D41" s="20">
        <v>0.15640660000000001</v>
      </c>
      <c r="E41" s="20">
        <v>0.1767001</v>
      </c>
      <c r="F41" s="20">
        <v>0.22881280000000001</v>
      </c>
      <c r="G41" s="20">
        <v>0.45313520000000002</v>
      </c>
      <c r="H41" s="20">
        <v>0.87920339999999997</v>
      </c>
      <c r="I41" s="20">
        <v>0.12498620000000001</v>
      </c>
      <c r="J41" s="20">
        <v>0.27617969999999997</v>
      </c>
      <c r="K41" s="20">
        <v>0.51472110000000004</v>
      </c>
    </row>
    <row r="42" spans="1:11" x14ac:dyDescent="0.25">
      <c r="A42" s="33"/>
      <c r="B42" s="5">
        <v>2016</v>
      </c>
      <c r="C42" s="20">
        <v>6.7728499999999997E-2</v>
      </c>
      <c r="D42" s="20">
        <v>0.15661359999999999</v>
      </c>
      <c r="E42" s="20">
        <v>0.17778360000000001</v>
      </c>
      <c r="F42" s="20">
        <v>0.2288743</v>
      </c>
      <c r="G42" s="20">
        <v>0.45301079999999999</v>
      </c>
      <c r="H42" s="20">
        <v>0.87955629999999996</v>
      </c>
      <c r="I42" s="20">
        <v>0.1251506</v>
      </c>
      <c r="J42" s="20">
        <v>0.27658480000000002</v>
      </c>
      <c r="K42" s="20">
        <v>0.51518090000000005</v>
      </c>
    </row>
    <row r="43" spans="1:11" x14ac:dyDescent="0.25">
      <c r="A43" s="33"/>
      <c r="B43" s="5">
        <v>2017</v>
      </c>
      <c r="C43" s="20">
        <v>6.8250699999999997E-2</v>
      </c>
      <c r="D43" s="20">
        <v>0.15758069999999999</v>
      </c>
      <c r="E43" s="20">
        <v>0.17979249999999999</v>
      </c>
      <c r="F43" s="20">
        <v>0.22896939999999999</v>
      </c>
      <c r="G43" s="20">
        <v>0.45260990000000001</v>
      </c>
      <c r="H43" s="20">
        <v>0.8803436</v>
      </c>
      <c r="I43" s="20">
        <v>0.12522140000000001</v>
      </c>
      <c r="J43" s="20">
        <v>0.27661049999999998</v>
      </c>
      <c r="K43" s="20">
        <v>0.51571849999999997</v>
      </c>
    </row>
    <row r="44" spans="1:11" x14ac:dyDescent="0.25">
      <c r="A44" s="21"/>
      <c r="B44" s="7">
        <v>2018</v>
      </c>
      <c r="C44" s="22">
        <v>6.7274399999999998E-2</v>
      </c>
      <c r="D44" s="22">
        <v>0.15486720000000001</v>
      </c>
      <c r="E44" s="22">
        <v>0.17807819999999999</v>
      </c>
      <c r="F44" s="22">
        <v>0.2290712</v>
      </c>
      <c r="G44" s="22">
        <v>0.45229789999999997</v>
      </c>
      <c r="H44" s="22">
        <v>0.88091540000000002</v>
      </c>
      <c r="I44" s="22">
        <v>0.1253919</v>
      </c>
      <c r="J44" s="22">
        <v>0.27691549999999998</v>
      </c>
      <c r="K44" s="22">
        <v>0.51621919999999999</v>
      </c>
    </row>
    <row r="45" spans="1:11" x14ac:dyDescent="0.25">
      <c r="A45" s="33" t="s">
        <v>277</v>
      </c>
      <c r="B45" s="5">
        <v>2015</v>
      </c>
      <c r="C45" s="20">
        <v>8.4529199999999999E-2</v>
      </c>
      <c r="D45" s="20">
        <v>0.16863539999999999</v>
      </c>
      <c r="E45" s="20">
        <v>0.30175770000000002</v>
      </c>
      <c r="F45" s="20">
        <v>0.208367</v>
      </c>
      <c r="G45" s="20">
        <v>0.39324930000000002</v>
      </c>
      <c r="H45" s="20">
        <v>0.82911869999999999</v>
      </c>
      <c r="I45" s="20">
        <v>0.1270675</v>
      </c>
      <c r="J45" s="20">
        <v>0.25964609999999999</v>
      </c>
      <c r="K45" s="20">
        <v>0.4464766</v>
      </c>
    </row>
    <row r="46" spans="1:11" x14ac:dyDescent="0.25">
      <c r="A46" s="33"/>
      <c r="B46" s="5">
        <v>2016</v>
      </c>
      <c r="C46" s="20">
        <v>8.4483299999999997E-2</v>
      </c>
      <c r="D46" s="20">
        <v>0.16805870000000001</v>
      </c>
      <c r="E46" s="20">
        <v>0.31178709999999998</v>
      </c>
      <c r="F46" s="20">
        <v>0.20838209999999999</v>
      </c>
      <c r="G46" s="20">
        <v>0.3932097</v>
      </c>
      <c r="H46" s="20">
        <v>0.82943109999999998</v>
      </c>
      <c r="I46" s="20">
        <v>0.12699659999999999</v>
      </c>
      <c r="J46" s="20">
        <v>0.2595054</v>
      </c>
      <c r="K46" s="20">
        <v>0.44637500000000002</v>
      </c>
    </row>
    <row r="47" spans="1:11" x14ac:dyDescent="0.25">
      <c r="A47" s="33"/>
      <c r="B47" s="5">
        <v>2017</v>
      </c>
      <c r="C47" s="20">
        <v>8.4147600000000003E-2</v>
      </c>
      <c r="D47" s="20">
        <v>0.1673975</v>
      </c>
      <c r="E47" s="20">
        <v>0.31428980000000001</v>
      </c>
      <c r="F47" s="20">
        <v>0.20954970000000001</v>
      </c>
      <c r="G47" s="20">
        <v>0.3942389</v>
      </c>
      <c r="H47" s="20">
        <v>0.8423195</v>
      </c>
      <c r="I47" s="20">
        <v>0.12664739999999999</v>
      </c>
      <c r="J47" s="20">
        <v>0.25880779999999998</v>
      </c>
      <c r="K47" s="20">
        <v>0.45008740000000003</v>
      </c>
    </row>
    <row r="48" spans="1:11" x14ac:dyDescent="0.25">
      <c r="A48" s="21"/>
      <c r="B48" s="7">
        <v>2018</v>
      </c>
      <c r="C48" s="22">
        <v>8.6002599999999998E-2</v>
      </c>
      <c r="D48" s="22">
        <v>0.17127149999999999</v>
      </c>
      <c r="E48" s="22">
        <v>0.29671829999999999</v>
      </c>
      <c r="F48" s="22">
        <v>0.20841390000000001</v>
      </c>
      <c r="G48" s="22">
        <v>0.39320319999999997</v>
      </c>
      <c r="H48" s="22">
        <v>0.83060900000000004</v>
      </c>
      <c r="I48" s="22">
        <v>0.12645110000000001</v>
      </c>
      <c r="J48" s="22">
        <v>0.25845489999999999</v>
      </c>
      <c r="K48" s="22">
        <v>0.44544010000000001</v>
      </c>
    </row>
    <row r="49" spans="1:11" x14ac:dyDescent="0.25">
      <c r="A49" s="33" t="s">
        <v>278</v>
      </c>
      <c r="B49" s="5">
        <v>2015</v>
      </c>
      <c r="C49" s="20">
        <v>7.9795000000000005E-2</v>
      </c>
      <c r="D49" s="20">
        <v>0.18138480000000001</v>
      </c>
      <c r="E49" s="20">
        <v>0.20053560000000001</v>
      </c>
      <c r="F49" s="20">
        <v>0.15616920000000001</v>
      </c>
      <c r="G49" s="20">
        <v>0.32877129999999999</v>
      </c>
      <c r="H49" s="20">
        <v>0.53426249999999997</v>
      </c>
      <c r="I49" s="20">
        <v>0.12067020000000001</v>
      </c>
      <c r="J49" s="20">
        <v>0.27172479999999999</v>
      </c>
      <c r="K49" s="20">
        <v>0.3229303</v>
      </c>
    </row>
    <row r="50" spans="1:11" x14ac:dyDescent="0.25">
      <c r="A50" s="33"/>
      <c r="B50" s="5">
        <v>2016</v>
      </c>
      <c r="C50" s="20">
        <v>7.9716700000000001E-2</v>
      </c>
      <c r="D50" s="20">
        <v>0.18125140000000001</v>
      </c>
      <c r="E50" s="20">
        <v>0.20010349999999999</v>
      </c>
      <c r="F50" s="20">
        <v>0.156141</v>
      </c>
      <c r="G50" s="20">
        <v>0.32884659999999999</v>
      </c>
      <c r="H50" s="20">
        <v>0.53326879999999999</v>
      </c>
      <c r="I50" s="20">
        <v>0.12064800000000001</v>
      </c>
      <c r="J50" s="20">
        <v>0.27171960000000001</v>
      </c>
      <c r="K50" s="20">
        <v>0.32157930000000001</v>
      </c>
    </row>
    <row r="51" spans="1:11" x14ac:dyDescent="0.25">
      <c r="A51" s="33"/>
      <c r="B51" s="5">
        <v>2017</v>
      </c>
      <c r="C51" s="20">
        <v>8.0788600000000002E-2</v>
      </c>
      <c r="D51" s="20">
        <v>0.18398419999999999</v>
      </c>
      <c r="E51" s="20">
        <v>0.2023412</v>
      </c>
      <c r="F51" s="20">
        <v>0.1561408</v>
      </c>
      <c r="G51" s="20">
        <v>0.3289859</v>
      </c>
      <c r="H51" s="20">
        <v>0.54747710000000005</v>
      </c>
      <c r="I51" s="20">
        <v>0.1206704</v>
      </c>
      <c r="J51" s="20">
        <v>0.27185730000000002</v>
      </c>
      <c r="K51" s="20">
        <v>0.32172469999999997</v>
      </c>
    </row>
    <row r="52" spans="1:11" x14ac:dyDescent="0.25">
      <c r="A52" s="21"/>
      <c r="B52" s="7">
        <v>2018</v>
      </c>
      <c r="C52" s="22">
        <v>8.0681900000000001E-2</v>
      </c>
      <c r="D52" s="22">
        <v>0.18379380000000001</v>
      </c>
      <c r="E52" s="22">
        <v>0.20208419999999999</v>
      </c>
      <c r="F52" s="22">
        <v>0.15654870000000001</v>
      </c>
      <c r="G52" s="22">
        <v>0.32975399999999999</v>
      </c>
      <c r="H52" s="22">
        <v>0.5373154</v>
      </c>
      <c r="I52" s="22">
        <v>0.120848</v>
      </c>
      <c r="J52" s="22">
        <v>0.27234140000000001</v>
      </c>
      <c r="K52" s="22">
        <v>0.32012819999999997</v>
      </c>
    </row>
    <row r="53" spans="1:11" x14ac:dyDescent="0.25">
      <c r="A53" s="33" t="s">
        <v>279</v>
      </c>
      <c r="B53" s="5">
        <v>2015</v>
      </c>
      <c r="C53" s="20">
        <v>9.3280199999999994E-2</v>
      </c>
      <c r="D53" s="20">
        <v>0.19617680000000001</v>
      </c>
      <c r="E53" s="20">
        <v>0.26375419999999999</v>
      </c>
      <c r="F53" s="20">
        <v>0.16158910000000001</v>
      </c>
      <c r="G53" s="20">
        <v>0.30803419999999998</v>
      </c>
      <c r="H53" s="20">
        <v>0.86894179999999999</v>
      </c>
      <c r="I53" s="20">
        <v>0.1226715</v>
      </c>
      <c r="J53" s="20">
        <v>0.25363019999999997</v>
      </c>
      <c r="K53" s="20">
        <v>0.37776209999999999</v>
      </c>
    </row>
    <row r="54" spans="1:11" x14ac:dyDescent="0.25">
      <c r="A54" s="33"/>
      <c r="B54" s="5">
        <v>2016</v>
      </c>
      <c r="C54" s="20">
        <v>9.4981300000000005E-2</v>
      </c>
      <c r="D54" s="20">
        <v>0.1987864</v>
      </c>
      <c r="E54" s="20">
        <v>0.28411340000000002</v>
      </c>
      <c r="F54" s="20">
        <v>0.16141839999999999</v>
      </c>
      <c r="G54" s="20">
        <v>0.30734529999999999</v>
      </c>
      <c r="H54" s="20">
        <v>0.87286909999999995</v>
      </c>
      <c r="I54" s="20">
        <v>0.12444819999999999</v>
      </c>
      <c r="J54" s="20">
        <v>0.25695790000000002</v>
      </c>
      <c r="K54" s="20">
        <v>0.38204850000000001</v>
      </c>
    </row>
    <row r="55" spans="1:11" x14ac:dyDescent="0.25">
      <c r="A55" s="33"/>
      <c r="B55" s="5">
        <v>2017</v>
      </c>
      <c r="C55" s="20">
        <v>9.6426799999999993E-2</v>
      </c>
      <c r="D55" s="20">
        <v>0.20182510000000001</v>
      </c>
      <c r="E55" s="20">
        <v>0.2720728</v>
      </c>
      <c r="F55" s="20">
        <v>0.16128339999999999</v>
      </c>
      <c r="G55" s="20">
        <v>0.3069036</v>
      </c>
      <c r="H55" s="20">
        <v>0.87679399999999996</v>
      </c>
      <c r="I55" s="20">
        <v>0.12628510000000001</v>
      </c>
      <c r="J55" s="20">
        <v>0.26040190000000002</v>
      </c>
      <c r="K55" s="20">
        <v>0.3868222</v>
      </c>
    </row>
    <row r="56" spans="1:11" x14ac:dyDescent="0.25">
      <c r="A56" s="21"/>
      <c r="B56" s="7">
        <v>2018</v>
      </c>
      <c r="C56" s="22">
        <v>9.59256E-2</v>
      </c>
      <c r="D56" s="22">
        <v>0.19956409999999999</v>
      </c>
      <c r="E56" s="22">
        <v>0.27941929999999998</v>
      </c>
      <c r="F56" s="22">
        <v>0.16130649999999999</v>
      </c>
      <c r="G56" s="22">
        <v>0.30668079999999998</v>
      </c>
      <c r="H56" s="22">
        <v>0.88114499999999996</v>
      </c>
      <c r="I56" s="22">
        <v>0.12738269999999999</v>
      </c>
      <c r="J56" s="22">
        <v>0.26237169999999999</v>
      </c>
      <c r="K56" s="22">
        <v>0.38990409999999998</v>
      </c>
    </row>
    <row r="57" spans="1:11" x14ac:dyDescent="0.25">
      <c r="A57" s="33" t="s">
        <v>280</v>
      </c>
      <c r="B57" s="5">
        <v>2015</v>
      </c>
      <c r="C57" s="20">
        <v>0.1004526</v>
      </c>
      <c r="D57" s="20">
        <v>0.21233469999999999</v>
      </c>
      <c r="E57" s="20">
        <v>0.28483829999999999</v>
      </c>
      <c r="F57" s="20">
        <v>0.16203429999999999</v>
      </c>
      <c r="G57" s="20">
        <v>0.31831809999999999</v>
      </c>
      <c r="H57" s="20">
        <v>0.57890359999999996</v>
      </c>
      <c r="I57" s="20">
        <v>0.12852820000000001</v>
      </c>
      <c r="J57" s="20">
        <v>0.26595249999999998</v>
      </c>
      <c r="K57" s="20">
        <v>0.41015449999999998</v>
      </c>
    </row>
    <row r="58" spans="1:11" x14ac:dyDescent="0.25">
      <c r="A58" s="33"/>
      <c r="B58" s="5">
        <v>2016</v>
      </c>
      <c r="C58" s="20">
        <v>0.1018551</v>
      </c>
      <c r="D58" s="20">
        <v>0.21484049999999999</v>
      </c>
      <c r="E58" s="20">
        <v>0.28660180000000002</v>
      </c>
      <c r="F58" s="20">
        <v>0.16214509999999999</v>
      </c>
      <c r="G58" s="20">
        <v>0.3180287</v>
      </c>
      <c r="H58" s="20">
        <v>0.58176329999999998</v>
      </c>
      <c r="I58" s="20">
        <v>0.13005359999999999</v>
      </c>
      <c r="J58" s="20">
        <v>0.2688644</v>
      </c>
      <c r="K58" s="20">
        <v>0.41428320000000002</v>
      </c>
    </row>
    <row r="59" spans="1:11" x14ac:dyDescent="0.25">
      <c r="A59" s="33"/>
      <c r="B59" s="5">
        <v>2017</v>
      </c>
      <c r="C59" s="20">
        <v>0.10325230000000001</v>
      </c>
      <c r="D59" s="20">
        <v>0.2167047</v>
      </c>
      <c r="E59" s="20">
        <v>0.29520259999999998</v>
      </c>
      <c r="F59" s="20">
        <v>0.1622383</v>
      </c>
      <c r="G59" s="20">
        <v>0.31787029999999999</v>
      </c>
      <c r="H59" s="20">
        <v>0.58389599999999997</v>
      </c>
      <c r="I59" s="20">
        <v>0.13112969999999999</v>
      </c>
      <c r="J59" s="20">
        <v>0.27121820000000002</v>
      </c>
      <c r="K59" s="20">
        <v>0.4163963</v>
      </c>
    </row>
    <row r="60" spans="1:11" x14ac:dyDescent="0.25">
      <c r="A60" s="21"/>
      <c r="B60" s="7">
        <v>2018</v>
      </c>
      <c r="C60" s="22">
        <v>9.4758700000000001E-2</v>
      </c>
      <c r="D60" s="22">
        <v>0.19986680000000001</v>
      </c>
      <c r="E60" s="22">
        <v>0.29180260000000002</v>
      </c>
      <c r="F60" s="22">
        <v>0.1622999</v>
      </c>
      <c r="G60" s="22">
        <v>0.31779160000000001</v>
      </c>
      <c r="H60" s="22">
        <v>0.58521780000000001</v>
      </c>
      <c r="I60" s="22">
        <v>0.12900049999999999</v>
      </c>
      <c r="J60" s="22">
        <v>0.26660820000000002</v>
      </c>
      <c r="K60" s="22">
        <v>0.41312260000000001</v>
      </c>
    </row>
    <row r="61" spans="1:11" x14ac:dyDescent="0.25">
      <c r="A61" s="33" t="s">
        <v>281</v>
      </c>
      <c r="B61" s="5">
        <v>2015</v>
      </c>
      <c r="C61" s="20">
        <v>5.0510100000000002E-2</v>
      </c>
      <c r="D61" s="20">
        <v>0.1163068</v>
      </c>
      <c r="E61" s="20">
        <v>0.12892790000000001</v>
      </c>
      <c r="F61" s="20">
        <v>0.1817018</v>
      </c>
      <c r="G61" s="20">
        <v>0.34773730000000003</v>
      </c>
      <c r="H61" s="20">
        <v>0.88090069999999998</v>
      </c>
      <c r="I61" s="20">
        <v>0.11505020000000001</v>
      </c>
      <c r="J61" s="20">
        <v>0.2507972</v>
      </c>
      <c r="K61" s="20">
        <v>0.50495080000000003</v>
      </c>
    </row>
    <row r="62" spans="1:11" x14ac:dyDescent="0.25">
      <c r="A62" s="33"/>
      <c r="B62" s="5">
        <v>2016</v>
      </c>
      <c r="C62" s="20">
        <v>5.0292700000000003E-2</v>
      </c>
      <c r="D62" s="20">
        <v>0.1158903</v>
      </c>
      <c r="E62" s="20">
        <v>0.1282537</v>
      </c>
      <c r="F62" s="20">
        <v>0.1817068</v>
      </c>
      <c r="G62" s="20">
        <v>0.34780689999999997</v>
      </c>
      <c r="H62" s="20">
        <v>0.88075309999999996</v>
      </c>
      <c r="I62" s="20">
        <v>0.1151012</v>
      </c>
      <c r="J62" s="20">
        <v>0.25095109999999998</v>
      </c>
      <c r="K62" s="20">
        <v>0.50492420000000005</v>
      </c>
    </row>
    <row r="63" spans="1:11" x14ac:dyDescent="0.25">
      <c r="A63" s="33"/>
      <c r="B63" s="5">
        <v>2017</v>
      </c>
      <c r="C63" s="20">
        <v>5.0691E-2</v>
      </c>
      <c r="D63" s="20">
        <v>0.1157359</v>
      </c>
      <c r="E63" s="20">
        <v>0.13047049999999999</v>
      </c>
      <c r="F63" s="20">
        <v>0.18186379999999999</v>
      </c>
      <c r="G63" s="20">
        <v>0.34754980000000002</v>
      </c>
      <c r="H63" s="20">
        <v>0.88231119999999996</v>
      </c>
      <c r="I63" s="20">
        <v>0.1148359</v>
      </c>
      <c r="J63" s="20">
        <v>0.25019780000000003</v>
      </c>
      <c r="K63" s="20">
        <v>0.5036197</v>
      </c>
    </row>
    <row r="64" spans="1:11" x14ac:dyDescent="0.25">
      <c r="A64" s="21"/>
      <c r="B64" s="7">
        <v>2018</v>
      </c>
      <c r="C64" s="22">
        <v>5.0404900000000002E-2</v>
      </c>
      <c r="D64" s="22">
        <v>0.11520519999999999</v>
      </c>
      <c r="E64" s="22">
        <v>0.12957189999999999</v>
      </c>
      <c r="F64" s="22">
        <v>0.18188209999999999</v>
      </c>
      <c r="G64" s="22">
        <v>0.34779569999999999</v>
      </c>
      <c r="H64" s="22">
        <v>0.88217780000000001</v>
      </c>
      <c r="I64" s="22">
        <v>0.114968</v>
      </c>
      <c r="J64" s="22">
        <v>0.25057449999999998</v>
      </c>
      <c r="K64" s="22">
        <v>0.50336460000000005</v>
      </c>
    </row>
    <row r="65" spans="1:11" x14ac:dyDescent="0.25">
      <c r="A65" s="33" t="s">
        <v>282</v>
      </c>
      <c r="B65" s="5">
        <v>2015</v>
      </c>
      <c r="C65" s="20">
        <v>6.9806199999999999E-2</v>
      </c>
      <c r="D65" s="20">
        <v>0.1411819</v>
      </c>
      <c r="E65" s="20">
        <v>0.22137309999999999</v>
      </c>
      <c r="F65" s="20">
        <v>0.1395208</v>
      </c>
      <c r="G65" s="20">
        <v>0.2663642</v>
      </c>
      <c r="H65" s="20">
        <v>0.55911</v>
      </c>
      <c r="I65" s="20">
        <v>0.10246860000000001</v>
      </c>
      <c r="J65" s="20">
        <v>0.20189940000000001</v>
      </c>
      <c r="K65" s="20">
        <v>0.35988920000000002</v>
      </c>
    </row>
    <row r="66" spans="1:11" x14ac:dyDescent="0.25">
      <c r="A66" s="33"/>
      <c r="B66" s="5">
        <v>2016</v>
      </c>
      <c r="C66" s="20">
        <v>7.0977600000000002E-2</v>
      </c>
      <c r="D66" s="20">
        <v>0.14346590000000001</v>
      </c>
      <c r="E66" s="20">
        <v>0.22366279999999999</v>
      </c>
      <c r="F66" s="20">
        <v>0.1395845</v>
      </c>
      <c r="G66" s="20">
        <v>0.26638000000000001</v>
      </c>
      <c r="H66" s="20">
        <v>0.56092949999999997</v>
      </c>
      <c r="I66" s="20">
        <v>0.1034978</v>
      </c>
      <c r="J66" s="20">
        <v>0.2042505</v>
      </c>
      <c r="K66" s="20">
        <v>0.36138520000000002</v>
      </c>
    </row>
    <row r="67" spans="1:11" x14ac:dyDescent="0.25">
      <c r="A67" s="33"/>
      <c r="B67" s="5">
        <v>2017</v>
      </c>
      <c r="C67" s="20">
        <v>7.1077100000000004E-2</v>
      </c>
      <c r="D67" s="20">
        <v>0.14360899999999999</v>
      </c>
      <c r="E67" s="20">
        <v>0.24639739999999999</v>
      </c>
      <c r="F67" s="20">
        <v>0.13955519999999999</v>
      </c>
      <c r="G67" s="20">
        <v>0.266318</v>
      </c>
      <c r="H67" s="20">
        <v>0.56038060000000001</v>
      </c>
      <c r="I67" s="20">
        <v>0.10400959999999999</v>
      </c>
      <c r="J67" s="20">
        <v>0.20541110000000001</v>
      </c>
      <c r="K67" s="20">
        <v>0.36216500000000001</v>
      </c>
    </row>
    <row r="68" spans="1:11" x14ac:dyDescent="0.25">
      <c r="A68" s="21"/>
      <c r="B68" s="7">
        <v>2018</v>
      </c>
      <c r="C68" s="22">
        <v>7.1510000000000004E-2</v>
      </c>
      <c r="D68" s="22">
        <v>0.1444609</v>
      </c>
      <c r="E68" s="22">
        <v>0.22877500000000001</v>
      </c>
      <c r="F68" s="22">
        <v>0.1395236</v>
      </c>
      <c r="G68" s="22">
        <v>0.26624680000000001</v>
      </c>
      <c r="H68" s="22">
        <v>0.5597993</v>
      </c>
      <c r="I68" s="22">
        <v>0.1045962</v>
      </c>
      <c r="J68" s="22">
        <v>0.20673230000000001</v>
      </c>
      <c r="K68" s="22">
        <v>0.36308679999999999</v>
      </c>
    </row>
    <row r="69" spans="1:11" x14ac:dyDescent="0.25">
      <c r="A69" s="33" t="s">
        <v>283</v>
      </c>
      <c r="B69" s="5">
        <v>2015</v>
      </c>
      <c r="C69" s="20">
        <v>6.7600999999999994E-2</v>
      </c>
      <c r="D69" s="20">
        <v>0.13586290000000001</v>
      </c>
      <c r="E69" s="20">
        <v>0.2115599</v>
      </c>
      <c r="F69" s="20">
        <v>0.13889280000000001</v>
      </c>
      <c r="G69" s="20">
        <v>0.2692946</v>
      </c>
      <c r="H69" s="20">
        <v>0.53206240000000005</v>
      </c>
      <c r="I69" s="20">
        <v>0.1037067</v>
      </c>
      <c r="J69" s="20">
        <v>0.2097918</v>
      </c>
      <c r="K69" s="20">
        <v>0.3418176</v>
      </c>
    </row>
    <row r="70" spans="1:11" x14ac:dyDescent="0.25">
      <c r="A70" s="33"/>
      <c r="B70" s="5">
        <v>2016</v>
      </c>
      <c r="C70" s="20">
        <v>6.7002400000000004E-2</v>
      </c>
      <c r="D70" s="20">
        <v>0.13500709999999999</v>
      </c>
      <c r="E70" s="20">
        <v>0.20703089999999999</v>
      </c>
      <c r="F70" s="20">
        <v>0.1388489</v>
      </c>
      <c r="G70" s="20">
        <v>0.26924789999999998</v>
      </c>
      <c r="H70" s="20">
        <v>0.53149670000000004</v>
      </c>
      <c r="I70" s="20">
        <v>0.1041263</v>
      </c>
      <c r="J70" s="20">
        <v>0.21068590000000001</v>
      </c>
      <c r="K70" s="20">
        <v>0.34262670000000001</v>
      </c>
    </row>
    <row r="71" spans="1:11" x14ac:dyDescent="0.25">
      <c r="A71" s="33"/>
      <c r="B71" s="5">
        <v>2017</v>
      </c>
      <c r="C71" s="20">
        <v>6.9794999999999996E-2</v>
      </c>
      <c r="D71" s="20">
        <v>0.14096929999999999</v>
      </c>
      <c r="E71" s="20">
        <v>0.21421989999999999</v>
      </c>
      <c r="F71" s="20">
        <v>0.13883770000000001</v>
      </c>
      <c r="G71" s="20">
        <v>0.26923960000000002</v>
      </c>
      <c r="H71" s="20">
        <v>0.53166789999999997</v>
      </c>
      <c r="I71" s="20">
        <v>0.1049131</v>
      </c>
      <c r="J71" s="20">
        <v>0.2123496</v>
      </c>
      <c r="K71" s="20">
        <v>0.3442578</v>
      </c>
    </row>
    <row r="72" spans="1:11" x14ac:dyDescent="0.25">
      <c r="A72" s="21"/>
      <c r="B72" s="7">
        <v>2018</v>
      </c>
      <c r="C72" s="22">
        <v>7.0475300000000005E-2</v>
      </c>
      <c r="D72" s="22">
        <v>0.14229169999999999</v>
      </c>
      <c r="E72" s="22">
        <v>0.21603800000000001</v>
      </c>
      <c r="F72" s="22">
        <v>0.13882050000000001</v>
      </c>
      <c r="G72" s="22">
        <v>0.26922390000000002</v>
      </c>
      <c r="H72" s="22">
        <v>0.53125469999999997</v>
      </c>
      <c r="I72" s="22">
        <v>0.1060893</v>
      </c>
      <c r="J72" s="22">
        <v>0.21482270000000001</v>
      </c>
      <c r="K72" s="22">
        <v>0.34676679999999999</v>
      </c>
    </row>
    <row r="73" spans="1:11" x14ac:dyDescent="0.25">
      <c r="A73" s="33" t="s">
        <v>285</v>
      </c>
      <c r="B73" s="5">
        <v>2015</v>
      </c>
      <c r="C73" s="20">
        <v>6.2812099999999996E-2</v>
      </c>
      <c r="D73" s="20">
        <v>0.13363729999999999</v>
      </c>
      <c r="E73" s="20">
        <v>0.1711115</v>
      </c>
      <c r="F73" s="20">
        <v>0.22186130000000001</v>
      </c>
      <c r="G73" s="20">
        <v>0.3754113</v>
      </c>
      <c r="H73" s="20">
        <v>0.9802765</v>
      </c>
      <c r="I73" s="20">
        <v>0.1124414</v>
      </c>
      <c r="J73" s="20">
        <v>0.21826019999999999</v>
      </c>
      <c r="K73" s="20">
        <v>0.90139320000000001</v>
      </c>
    </row>
    <row r="74" spans="1:11" x14ac:dyDescent="0.25">
      <c r="A74" s="33"/>
      <c r="B74" s="5">
        <v>2016</v>
      </c>
      <c r="C74" s="20">
        <v>6.4734899999999998E-2</v>
      </c>
      <c r="D74" s="20">
        <v>0.13730490000000001</v>
      </c>
      <c r="E74" s="20">
        <v>0.17879339999999999</v>
      </c>
      <c r="F74" s="20">
        <v>0.2217317</v>
      </c>
      <c r="G74" s="20">
        <v>0.37563679999999999</v>
      </c>
      <c r="H74" s="20">
        <v>0.98042249999999997</v>
      </c>
      <c r="I74" s="20">
        <v>0.1130348</v>
      </c>
      <c r="J74" s="20">
        <v>0.2198717</v>
      </c>
      <c r="K74" s="20">
        <v>0.90347339999999998</v>
      </c>
    </row>
    <row r="75" spans="1:11" x14ac:dyDescent="0.25">
      <c r="A75" s="33"/>
      <c r="B75" s="5">
        <v>2017</v>
      </c>
      <c r="C75" s="20">
        <v>6.5139000000000002E-2</v>
      </c>
      <c r="D75" s="20">
        <v>0.13830139999999999</v>
      </c>
      <c r="E75" s="20">
        <v>0.1795129</v>
      </c>
      <c r="F75" s="20">
        <v>0.2210114</v>
      </c>
      <c r="G75" s="20">
        <v>0.37527569999999999</v>
      </c>
      <c r="H75" s="20">
        <v>0.97998960000000002</v>
      </c>
      <c r="I75" s="20">
        <v>0.1136614</v>
      </c>
      <c r="J75" s="20">
        <v>0.22137129999999999</v>
      </c>
      <c r="K75" s="20">
        <v>0.9045784</v>
      </c>
    </row>
    <row r="76" spans="1:11" x14ac:dyDescent="0.25">
      <c r="A76" s="21"/>
      <c r="B76" s="7">
        <v>2018</v>
      </c>
      <c r="C76" s="22">
        <v>6.6175899999999996E-2</v>
      </c>
      <c r="D76" s="22">
        <v>0.14046510000000001</v>
      </c>
      <c r="E76" s="22">
        <v>0.1826604</v>
      </c>
      <c r="F76" s="22">
        <v>0.2205886</v>
      </c>
      <c r="G76" s="22">
        <v>0.37519340000000001</v>
      </c>
      <c r="H76" s="22">
        <v>0.97904100000000005</v>
      </c>
      <c r="I76" s="22">
        <v>0.1142919</v>
      </c>
      <c r="J76" s="22">
        <v>0.22288040000000001</v>
      </c>
      <c r="K76" s="22">
        <v>0.89798960000000005</v>
      </c>
    </row>
    <row r="77" spans="1:11" x14ac:dyDescent="0.25">
      <c r="A77" s="33" t="s">
        <v>284</v>
      </c>
      <c r="B77" s="5">
        <v>2015</v>
      </c>
      <c r="C77" s="20">
        <v>5.5796199999999997E-2</v>
      </c>
      <c r="D77" s="20">
        <v>0.12097380000000001</v>
      </c>
      <c r="E77" s="20">
        <v>0.15920029999999999</v>
      </c>
      <c r="F77" s="20">
        <v>0.15476429999999999</v>
      </c>
      <c r="G77" s="20">
        <v>0.29771449999999999</v>
      </c>
      <c r="H77" s="20">
        <v>0.76190760000000002</v>
      </c>
      <c r="I77" s="20">
        <v>0.11865589999999999</v>
      </c>
      <c r="J77" s="20">
        <v>0.23421349999999999</v>
      </c>
      <c r="K77" s="20">
        <v>0.69440800000000003</v>
      </c>
    </row>
    <row r="78" spans="1:11" x14ac:dyDescent="0.25">
      <c r="A78" s="33"/>
      <c r="B78" s="5">
        <v>2016</v>
      </c>
      <c r="C78" s="20">
        <v>5.5952200000000001E-2</v>
      </c>
      <c r="D78" s="20">
        <v>0.120946</v>
      </c>
      <c r="E78" s="20">
        <v>0.16090589999999999</v>
      </c>
      <c r="F78" s="20">
        <v>0.15502730000000001</v>
      </c>
      <c r="G78" s="20">
        <v>0.29814970000000002</v>
      </c>
      <c r="H78" s="20">
        <v>0.7625731</v>
      </c>
      <c r="I78" s="20">
        <v>0.11858349999999999</v>
      </c>
      <c r="J78" s="20">
        <v>0.2340332</v>
      </c>
      <c r="K78" s="20">
        <v>0.69505320000000004</v>
      </c>
    </row>
    <row r="79" spans="1:11" x14ac:dyDescent="0.25">
      <c r="A79" s="33"/>
      <c r="B79" s="5">
        <v>2017</v>
      </c>
      <c r="C79" s="20">
        <v>5.4705200000000002E-2</v>
      </c>
      <c r="D79" s="20">
        <v>0.11771280000000001</v>
      </c>
      <c r="E79" s="20">
        <v>0.15832460000000001</v>
      </c>
      <c r="F79" s="20">
        <v>0.15523999999999999</v>
      </c>
      <c r="G79" s="20">
        <v>0.29850840000000001</v>
      </c>
      <c r="H79" s="20">
        <v>0.7599205</v>
      </c>
      <c r="I79" s="20">
        <v>0.1187034</v>
      </c>
      <c r="J79" s="20">
        <v>0.23431360000000001</v>
      </c>
      <c r="K79" s="20">
        <v>0.69069769999999997</v>
      </c>
    </row>
    <row r="80" spans="1:11" x14ac:dyDescent="0.25">
      <c r="A80" s="21"/>
      <c r="B80" s="7">
        <v>2018</v>
      </c>
      <c r="C80" s="22">
        <v>5.4828099999999998E-2</v>
      </c>
      <c r="D80" s="22">
        <v>0.11803669999999999</v>
      </c>
      <c r="E80" s="22">
        <v>0.1586418</v>
      </c>
      <c r="F80" s="22">
        <v>0.15548409999999999</v>
      </c>
      <c r="G80" s="22">
        <v>0.29890850000000002</v>
      </c>
      <c r="H80" s="22">
        <v>0.76048150000000003</v>
      </c>
      <c r="I80" s="22">
        <v>0.1187033</v>
      </c>
      <c r="J80" s="22">
        <v>0.2343229</v>
      </c>
      <c r="K80" s="22">
        <v>0.69101199999999996</v>
      </c>
    </row>
    <row r="81" spans="1:11" x14ac:dyDescent="0.25">
      <c r="A81" s="33" t="s">
        <v>286</v>
      </c>
      <c r="B81" s="5">
        <v>2015</v>
      </c>
      <c r="C81" s="20">
        <v>5.1297599999999999E-2</v>
      </c>
      <c r="D81" s="20">
        <v>0.1127469</v>
      </c>
      <c r="E81" s="20">
        <v>0.13457150000000001</v>
      </c>
      <c r="F81" s="20">
        <v>0.2153727</v>
      </c>
      <c r="G81" s="20">
        <v>0.38835720000000001</v>
      </c>
      <c r="H81" s="20">
        <v>0.9257727</v>
      </c>
      <c r="I81" s="20">
        <v>0.112675</v>
      </c>
      <c r="J81" s="20">
        <v>0.23334679999999999</v>
      </c>
      <c r="K81" s="20">
        <v>0.49480439999999998</v>
      </c>
    </row>
    <row r="82" spans="1:11" x14ac:dyDescent="0.25">
      <c r="A82" s="33"/>
      <c r="B82" s="5">
        <v>2016</v>
      </c>
      <c r="C82" s="20">
        <v>5.2502899999999998E-2</v>
      </c>
      <c r="D82" s="20">
        <v>0.114722</v>
      </c>
      <c r="E82" s="20">
        <v>0.13880290000000001</v>
      </c>
      <c r="F82" s="20">
        <v>0.21549589999999999</v>
      </c>
      <c r="G82" s="20">
        <v>0.38826440000000001</v>
      </c>
      <c r="H82" s="20">
        <v>0.92670050000000004</v>
      </c>
      <c r="I82" s="20">
        <v>0.11269510000000001</v>
      </c>
      <c r="J82" s="20">
        <v>0.233317</v>
      </c>
      <c r="K82" s="20">
        <v>0.49571959999999998</v>
      </c>
    </row>
    <row r="83" spans="1:11" x14ac:dyDescent="0.25">
      <c r="A83" s="33"/>
      <c r="B83" s="5">
        <v>2017</v>
      </c>
      <c r="C83" s="20">
        <v>5.2625199999999997E-2</v>
      </c>
      <c r="D83" s="20">
        <v>0.1150021</v>
      </c>
      <c r="E83" s="20">
        <v>0.13913829999999999</v>
      </c>
      <c r="F83" s="20">
        <v>0.21560260000000001</v>
      </c>
      <c r="G83" s="20">
        <v>0.38833790000000001</v>
      </c>
      <c r="H83" s="20">
        <v>0.92755609999999999</v>
      </c>
      <c r="I83" s="20">
        <v>0.11265500000000001</v>
      </c>
      <c r="J83" s="20">
        <v>0.23328789999999999</v>
      </c>
      <c r="K83" s="20">
        <v>0.49640600000000001</v>
      </c>
    </row>
    <row r="84" spans="1:11" x14ac:dyDescent="0.25">
      <c r="A84" s="21"/>
      <c r="B84" s="7">
        <v>2018</v>
      </c>
      <c r="C84" s="22">
        <v>5.27194E-2</v>
      </c>
      <c r="D84" s="22">
        <v>0.11528919999999999</v>
      </c>
      <c r="E84" s="22">
        <v>0.13920489999999999</v>
      </c>
      <c r="F84" s="22">
        <v>0.21571509999999999</v>
      </c>
      <c r="G84" s="22">
        <v>0.38841170000000003</v>
      </c>
      <c r="H84" s="22">
        <v>0.92849369999999998</v>
      </c>
      <c r="I84" s="22">
        <v>0.1128627</v>
      </c>
      <c r="J84" s="22">
        <v>0.23373089999999999</v>
      </c>
      <c r="K84" s="22">
        <v>0.49791259999999998</v>
      </c>
    </row>
    <row r="85" spans="1:11" x14ac:dyDescent="0.25">
      <c r="A85" s="33" t="s">
        <v>287</v>
      </c>
      <c r="B85" s="5">
        <v>2015</v>
      </c>
      <c r="C85" s="20">
        <v>7.20721E-2</v>
      </c>
      <c r="D85" s="20">
        <v>0.14756530000000001</v>
      </c>
      <c r="E85" s="20">
        <v>0.23010549999999999</v>
      </c>
      <c r="F85" s="20">
        <v>0.1228659</v>
      </c>
      <c r="G85" s="20">
        <v>0.24346590000000001</v>
      </c>
      <c r="H85" s="20">
        <v>0.44172169999999999</v>
      </c>
      <c r="I85" s="20">
        <v>8.6505799999999994E-2</v>
      </c>
      <c r="J85" s="20">
        <v>0.17675959999999999</v>
      </c>
      <c r="K85" s="20">
        <v>0.27036769999999999</v>
      </c>
    </row>
    <row r="86" spans="1:11" x14ac:dyDescent="0.25">
      <c r="A86" s="33"/>
      <c r="B86" s="5">
        <v>2016</v>
      </c>
      <c r="C86" s="20">
        <v>6.3114199999999995E-2</v>
      </c>
      <c r="D86" s="20">
        <v>0.13042119999999999</v>
      </c>
      <c r="E86" s="20">
        <v>0.19675690000000001</v>
      </c>
      <c r="F86" s="20">
        <v>0.1235755</v>
      </c>
      <c r="G86" s="20">
        <v>0.2447705</v>
      </c>
      <c r="H86" s="20">
        <v>0.4446331</v>
      </c>
      <c r="I86" s="20">
        <v>8.7650400000000003E-2</v>
      </c>
      <c r="J86" s="20">
        <v>0.17915819999999999</v>
      </c>
      <c r="K86" s="20">
        <v>0.27359290000000003</v>
      </c>
    </row>
    <row r="87" spans="1:11" x14ac:dyDescent="0.25">
      <c r="A87" s="33"/>
      <c r="B87" s="5">
        <v>2017</v>
      </c>
      <c r="C87" s="20">
        <v>6.25024E-2</v>
      </c>
      <c r="D87" s="20">
        <v>0.12947520000000001</v>
      </c>
      <c r="E87" s="20">
        <v>0.18754660000000001</v>
      </c>
      <c r="F87" s="20">
        <v>0.12367350000000001</v>
      </c>
      <c r="G87" s="20">
        <v>0.24501129999999999</v>
      </c>
      <c r="H87" s="20">
        <v>0.44423750000000001</v>
      </c>
      <c r="I87" s="20">
        <v>8.78274E-2</v>
      </c>
      <c r="J87" s="20">
        <v>0.17953769999999999</v>
      </c>
      <c r="K87" s="20">
        <v>0.27397769999999999</v>
      </c>
    </row>
    <row r="88" spans="1:11" x14ac:dyDescent="0.25">
      <c r="A88" s="21"/>
      <c r="B88" s="7">
        <v>2018</v>
      </c>
      <c r="C88" s="22">
        <v>6.6309499999999993E-2</v>
      </c>
      <c r="D88" s="22">
        <v>0.1370855</v>
      </c>
      <c r="E88" s="22">
        <v>0.20444000000000001</v>
      </c>
      <c r="F88" s="22">
        <v>0.1252741</v>
      </c>
      <c r="G88" s="22">
        <v>0.24776329999999999</v>
      </c>
      <c r="H88" s="22">
        <v>0.45289400000000002</v>
      </c>
      <c r="I88" s="22">
        <v>9.12076E-2</v>
      </c>
      <c r="J88" s="22">
        <v>0.1865581</v>
      </c>
      <c r="K88" s="22">
        <v>0.28358529999999998</v>
      </c>
    </row>
    <row r="89" spans="1:11" x14ac:dyDescent="0.25">
      <c r="A89" s="33" t="s">
        <v>288</v>
      </c>
      <c r="B89" s="5">
        <v>2015</v>
      </c>
      <c r="C89" s="20">
        <v>8.8542599999999999E-2</v>
      </c>
      <c r="D89" s="20">
        <v>0.18813759999999999</v>
      </c>
      <c r="E89" s="20">
        <v>0.23910219999999999</v>
      </c>
      <c r="F89" s="20">
        <v>0.17380599999999999</v>
      </c>
      <c r="G89" s="20">
        <v>0.35763820000000002</v>
      </c>
      <c r="H89" s="20">
        <v>0.56482639999999995</v>
      </c>
      <c r="I89" s="20">
        <v>0.1384756</v>
      </c>
      <c r="J89" s="20">
        <v>0.30135000000000001</v>
      </c>
      <c r="K89" s="20">
        <v>0.37094319999999997</v>
      </c>
    </row>
    <row r="90" spans="1:11" x14ac:dyDescent="0.25">
      <c r="A90" s="33"/>
      <c r="B90" s="5">
        <v>2016</v>
      </c>
      <c r="C90" s="20">
        <v>8.7579199999999996E-2</v>
      </c>
      <c r="D90" s="20">
        <v>0.18712380000000001</v>
      </c>
      <c r="E90" s="20">
        <v>0.23309189999999999</v>
      </c>
      <c r="F90" s="20">
        <v>0.17368919999999999</v>
      </c>
      <c r="G90" s="20">
        <v>0.35744130000000002</v>
      </c>
      <c r="H90" s="20">
        <v>0.56582140000000003</v>
      </c>
      <c r="I90" s="20">
        <v>0.13842550000000001</v>
      </c>
      <c r="J90" s="20">
        <v>0.30122729999999998</v>
      </c>
      <c r="K90" s="20">
        <v>0.36916159999999998</v>
      </c>
    </row>
    <row r="91" spans="1:11" x14ac:dyDescent="0.25">
      <c r="A91" s="33"/>
      <c r="B91" s="5">
        <v>2017</v>
      </c>
      <c r="C91" s="20">
        <v>8.8492000000000001E-2</v>
      </c>
      <c r="D91" s="20">
        <v>0.18963569999999999</v>
      </c>
      <c r="E91" s="20">
        <v>0.2345392</v>
      </c>
      <c r="F91" s="20">
        <v>0.1733382</v>
      </c>
      <c r="G91" s="20">
        <v>0.35695569999999999</v>
      </c>
      <c r="H91" s="20">
        <v>0.56241640000000004</v>
      </c>
      <c r="I91" s="20">
        <v>0.13834669999999999</v>
      </c>
      <c r="J91" s="20">
        <v>0.30104399999999998</v>
      </c>
      <c r="K91" s="20">
        <v>0.3687184</v>
      </c>
    </row>
    <row r="92" spans="1:11" x14ac:dyDescent="0.25">
      <c r="A92" s="21"/>
      <c r="B92" s="7">
        <v>2018</v>
      </c>
      <c r="C92" s="22">
        <v>8.9635599999999996E-2</v>
      </c>
      <c r="D92" s="22">
        <v>0.19270499999999999</v>
      </c>
      <c r="E92" s="22">
        <v>0.23671249999999999</v>
      </c>
      <c r="F92" s="22">
        <v>0.17303969999999999</v>
      </c>
      <c r="G92" s="22">
        <v>0.35653220000000002</v>
      </c>
      <c r="H92" s="22">
        <v>0.5604808</v>
      </c>
      <c r="I92" s="22">
        <v>0.13804</v>
      </c>
      <c r="J92" s="22">
        <v>0.30041220000000002</v>
      </c>
      <c r="K92" s="22">
        <v>0.36787740000000002</v>
      </c>
    </row>
    <row r="93" spans="1:11" x14ac:dyDescent="0.25">
      <c r="A93" s="33" t="s">
        <v>289</v>
      </c>
      <c r="B93" s="5">
        <v>2015</v>
      </c>
      <c r="C93" s="20">
        <v>8.5963100000000001E-2</v>
      </c>
      <c r="D93" s="20">
        <v>0.1754299</v>
      </c>
      <c r="E93" s="20">
        <v>0.25496469999999999</v>
      </c>
      <c r="F93" s="20">
        <v>0.15895020000000001</v>
      </c>
      <c r="G93" s="20">
        <v>0.3103688</v>
      </c>
      <c r="H93" s="20">
        <v>0.51592360000000004</v>
      </c>
      <c r="I93" s="20">
        <v>0.1284653</v>
      </c>
      <c r="J93" s="20">
        <v>0.2526177</v>
      </c>
      <c r="K93" s="20">
        <v>0.41990870000000002</v>
      </c>
    </row>
    <row r="94" spans="1:11" x14ac:dyDescent="0.25">
      <c r="A94" s="33"/>
      <c r="B94" s="5">
        <v>2016</v>
      </c>
      <c r="C94" s="20">
        <v>8.7900699999999998E-2</v>
      </c>
      <c r="D94" s="20">
        <v>0.1793968</v>
      </c>
      <c r="E94" s="20">
        <v>0.26075660000000001</v>
      </c>
      <c r="F94" s="20">
        <v>0.15973879999999999</v>
      </c>
      <c r="G94" s="20">
        <v>0.3115272</v>
      </c>
      <c r="H94" s="20">
        <v>0.51986019999999999</v>
      </c>
      <c r="I94" s="20">
        <v>0.1302432</v>
      </c>
      <c r="J94" s="20">
        <v>0.25645970000000001</v>
      </c>
      <c r="K94" s="20">
        <v>0.4238827</v>
      </c>
    </row>
    <row r="95" spans="1:11" x14ac:dyDescent="0.25">
      <c r="A95" s="33"/>
      <c r="B95" s="5">
        <v>2017</v>
      </c>
      <c r="C95" s="20">
        <v>9.5353800000000002E-2</v>
      </c>
      <c r="D95" s="20">
        <v>0.19416020000000001</v>
      </c>
      <c r="E95" s="20">
        <v>0.28344039999999998</v>
      </c>
      <c r="F95" s="20">
        <v>0.16547619999999999</v>
      </c>
      <c r="G95" s="20">
        <v>0.32029570000000002</v>
      </c>
      <c r="H95" s="20">
        <v>0.54347350000000005</v>
      </c>
      <c r="I95" s="20">
        <v>0.13755690000000001</v>
      </c>
      <c r="J95" s="20">
        <v>0.27059169999999999</v>
      </c>
      <c r="K95" s="20">
        <v>0.44616040000000001</v>
      </c>
    </row>
    <row r="96" spans="1:11" x14ac:dyDescent="0.25">
      <c r="A96" s="21"/>
      <c r="B96" s="7">
        <v>2018</v>
      </c>
      <c r="C96" s="22">
        <v>9.2797900000000003E-2</v>
      </c>
      <c r="D96" s="22">
        <v>0.18797330000000001</v>
      </c>
      <c r="E96" s="22">
        <v>0.28043800000000002</v>
      </c>
      <c r="F96" s="22">
        <v>0.16770930000000001</v>
      </c>
      <c r="G96" s="22">
        <v>0.32366889999999998</v>
      </c>
      <c r="H96" s="22">
        <v>0.55308619999999997</v>
      </c>
      <c r="I96" s="22">
        <v>0.13991819999999999</v>
      </c>
      <c r="J96" s="22">
        <v>0.27493620000000002</v>
      </c>
      <c r="K96" s="22">
        <v>0.45430749999999998</v>
      </c>
    </row>
    <row r="97" spans="1:11" x14ac:dyDescent="0.25">
      <c r="A97" s="33" t="s">
        <v>290</v>
      </c>
      <c r="B97" s="5">
        <v>2015</v>
      </c>
      <c r="C97" s="20">
        <v>4.9727199999999999E-2</v>
      </c>
      <c r="D97" s="20">
        <v>0.1038999</v>
      </c>
      <c r="E97" s="20">
        <v>0.14493600000000001</v>
      </c>
      <c r="F97" s="20">
        <v>0.1718951</v>
      </c>
      <c r="G97" s="20">
        <v>0.30533250000000001</v>
      </c>
      <c r="H97" s="20">
        <v>0.81077949999999999</v>
      </c>
      <c r="I97" s="20">
        <v>8.9798799999999998E-2</v>
      </c>
      <c r="J97" s="20">
        <v>0.1826545</v>
      </c>
      <c r="K97" s="20">
        <v>0.30801650000000003</v>
      </c>
    </row>
    <row r="98" spans="1:11" x14ac:dyDescent="0.25">
      <c r="A98" s="33"/>
      <c r="B98" s="5">
        <v>2016</v>
      </c>
      <c r="C98" s="20">
        <v>4.92123E-2</v>
      </c>
      <c r="D98" s="20">
        <v>0.10289719999999999</v>
      </c>
      <c r="E98" s="20">
        <v>0.1404455</v>
      </c>
      <c r="F98" s="20">
        <v>0.17203560000000001</v>
      </c>
      <c r="G98" s="20">
        <v>0.30482619999999999</v>
      </c>
      <c r="H98" s="20">
        <v>0.81428809999999996</v>
      </c>
      <c r="I98" s="20">
        <v>8.9834600000000001E-2</v>
      </c>
      <c r="J98" s="20">
        <v>0.18245040000000001</v>
      </c>
      <c r="K98" s="20">
        <v>0.30836219999999998</v>
      </c>
    </row>
    <row r="99" spans="1:11" x14ac:dyDescent="0.25">
      <c r="A99" s="33"/>
      <c r="B99" s="5">
        <v>2017</v>
      </c>
      <c r="C99" s="20">
        <v>4.9813400000000001E-2</v>
      </c>
      <c r="D99" s="20">
        <v>0.1043901</v>
      </c>
      <c r="E99" s="20">
        <v>0.14165929999999999</v>
      </c>
      <c r="F99" s="20">
        <v>0.17202600000000001</v>
      </c>
      <c r="G99" s="20">
        <v>0.30481399999999997</v>
      </c>
      <c r="H99" s="20">
        <v>0.81430409999999998</v>
      </c>
      <c r="I99" s="20">
        <v>8.9461700000000005E-2</v>
      </c>
      <c r="J99" s="20">
        <v>0.18164939999999999</v>
      </c>
      <c r="K99" s="20">
        <v>0.30763380000000001</v>
      </c>
    </row>
    <row r="100" spans="1:11" x14ac:dyDescent="0.25">
      <c r="A100" s="21"/>
      <c r="B100" s="7">
        <v>2018</v>
      </c>
      <c r="C100" s="22">
        <v>4.5302200000000001E-2</v>
      </c>
      <c r="D100" s="22">
        <v>9.6768599999999996E-2</v>
      </c>
      <c r="E100" s="22">
        <v>0.1230733</v>
      </c>
      <c r="F100" s="22">
        <v>0.17204659999999999</v>
      </c>
      <c r="G100" s="22">
        <v>0.30483840000000001</v>
      </c>
      <c r="H100" s="22">
        <v>0.81463030000000003</v>
      </c>
      <c r="I100" s="22">
        <v>9.0102100000000004E-2</v>
      </c>
      <c r="J100" s="22">
        <v>0.1830232</v>
      </c>
      <c r="K100" s="22">
        <v>0.30889220000000001</v>
      </c>
    </row>
    <row r="101" spans="1:11" x14ac:dyDescent="0.25">
      <c r="A101" s="33" t="s">
        <v>291</v>
      </c>
      <c r="B101" s="5">
        <v>2015</v>
      </c>
      <c r="C101" s="20">
        <v>4.01322E-2</v>
      </c>
      <c r="D101" s="20">
        <v>8.3493300000000006E-2</v>
      </c>
      <c r="E101" s="20">
        <v>0.1165408</v>
      </c>
      <c r="F101" s="20">
        <v>0.1078436</v>
      </c>
      <c r="G101" s="20">
        <v>0.19412189999999999</v>
      </c>
      <c r="H101" s="20">
        <v>0.67180379999999995</v>
      </c>
      <c r="I101" s="20">
        <v>6.2857999999999997E-2</v>
      </c>
      <c r="J101" s="20">
        <v>0.12687709999999999</v>
      </c>
      <c r="K101" s="20">
        <v>0.2478099</v>
      </c>
    </row>
    <row r="102" spans="1:11" x14ac:dyDescent="0.25">
      <c r="A102" s="33"/>
      <c r="B102" s="5">
        <v>2016</v>
      </c>
      <c r="C102" s="20">
        <v>4.09138E-2</v>
      </c>
      <c r="D102" s="20">
        <v>8.5014800000000001E-2</v>
      </c>
      <c r="E102" s="20">
        <v>0.1192706</v>
      </c>
      <c r="F102" s="20">
        <v>0.1084599</v>
      </c>
      <c r="G102" s="20">
        <v>0.19450719999999999</v>
      </c>
      <c r="H102" s="20">
        <v>0.70452440000000005</v>
      </c>
      <c r="I102" s="20">
        <v>6.3450800000000002E-2</v>
      </c>
      <c r="J102" s="20">
        <v>0.1280258</v>
      </c>
      <c r="K102" s="20">
        <v>0.2564844</v>
      </c>
    </row>
    <row r="103" spans="1:11" x14ac:dyDescent="0.25">
      <c r="A103" s="33"/>
      <c r="B103" s="5">
        <v>2017</v>
      </c>
      <c r="C103" s="20">
        <v>4.1961400000000003E-2</v>
      </c>
      <c r="D103" s="20">
        <v>8.6679900000000004E-2</v>
      </c>
      <c r="E103" s="20">
        <v>0.12327399999999999</v>
      </c>
      <c r="F103" s="20">
        <v>0.1092047</v>
      </c>
      <c r="G103" s="20">
        <v>0.19497159999999999</v>
      </c>
      <c r="H103" s="20">
        <v>0.75052529999999995</v>
      </c>
      <c r="I103" s="20">
        <v>6.4043100000000006E-2</v>
      </c>
      <c r="J103" s="20">
        <v>0.129187</v>
      </c>
      <c r="K103" s="20">
        <v>0.26947549999999998</v>
      </c>
    </row>
    <row r="104" spans="1:11" x14ac:dyDescent="0.25">
      <c r="A104" s="21"/>
      <c r="B104" s="7">
        <v>2018</v>
      </c>
      <c r="C104" s="22">
        <v>4.3149300000000002E-2</v>
      </c>
      <c r="D104" s="22">
        <v>8.8963200000000006E-2</v>
      </c>
      <c r="E104" s="22">
        <v>0.1275154</v>
      </c>
      <c r="F104" s="22">
        <v>0.1095922</v>
      </c>
      <c r="G104" s="22">
        <v>0.19523889999999999</v>
      </c>
      <c r="H104" s="22">
        <v>0.77407879999999996</v>
      </c>
      <c r="I104" s="22">
        <v>6.4839099999999997E-2</v>
      </c>
      <c r="J104" s="22">
        <v>0.13078989999999999</v>
      </c>
      <c r="K104" s="22">
        <v>0.27826960000000001</v>
      </c>
    </row>
    <row r="105" spans="1:11" x14ac:dyDescent="0.25">
      <c r="A105" s="33" t="s">
        <v>292</v>
      </c>
      <c r="B105" s="5">
        <v>2015</v>
      </c>
      <c r="C105" s="20">
        <v>4.4600899999999999E-2</v>
      </c>
      <c r="D105" s="20">
        <v>9.5673400000000006E-2</v>
      </c>
      <c r="E105" s="20">
        <v>0.121193</v>
      </c>
      <c r="F105" s="20">
        <v>0.2358053</v>
      </c>
      <c r="G105" s="20">
        <v>0.4048698</v>
      </c>
      <c r="H105" s="20">
        <v>0.96726860000000003</v>
      </c>
      <c r="I105" s="20">
        <v>0.1181846</v>
      </c>
      <c r="J105" s="20">
        <v>0.22772600000000001</v>
      </c>
      <c r="K105" s="20">
        <v>0.77530100000000002</v>
      </c>
    </row>
    <row r="106" spans="1:11" x14ac:dyDescent="0.25">
      <c r="A106" s="33"/>
      <c r="B106" s="5">
        <v>2016</v>
      </c>
      <c r="C106" s="20">
        <v>4.45037E-2</v>
      </c>
      <c r="D106" s="20">
        <v>9.5394800000000002E-2</v>
      </c>
      <c r="E106" s="20">
        <v>0.1210523</v>
      </c>
      <c r="F106" s="20">
        <v>0.23582149999999999</v>
      </c>
      <c r="G106" s="20">
        <v>0.40498909999999999</v>
      </c>
      <c r="H106" s="20">
        <v>0.96731789999999995</v>
      </c>
      <c r="I106" s="20">
        <v>0.1183804</v>
      </c>
      <c r="J106" s="20">
        <v>0.22824720000000001</v>
      </c>
      <c r="K106" s="20">
        <v>0.77509170000000005</v>
      </c>
    </row>
    <row r="107" spans="1:11" x14ac:dyDescent="0.25">
      <c r="A107" s="33"/>
      <c r="B107" s="5">
        <v>2017</v>
      </c>
      <c r="C107" s="20">
        <v>4.4910100000000001E-2</v>
      </c>
      <c r="D107" s="20">
        <v>9.6279799999999999E-2</v>
      </c>
      <c r="E107" s="20">
        <v>0.1220989</v>
      </c>
      <c r="F107" s="20">
        <v>0.23578579999999999</v>
      </c>
      <c r="G107" s="20">
        <v>0.40505439999999998</v>
      </c>
      <c r="H107" s="20">
        <v>0.96731259999999997</v>
      </c>
      <c r="I107" s="20">
        <v>0.1184236</v>
      </c>
      <c r="J107" s="20">
        <v>0.22836709999999999</v>
      </c>
      <c r="K107" s="20">
        <v>0.77500979999999997</v>
      </c>
    </row>
    <row r="108" spans="1:11" x14ac:dyDescent="0.25">
      <c r="A108" s="21"/>
      <c r="B108" s="7">
        <v>2018</v>
      </c>
      <c r="C108" s="22">
        <v>4.5891000000000001E-2</v>
      </c>
      <c r="D108" s="22">
        <v>9.8311599999999999E-2</v>
      </c>
      <c r="E108" s="22">
        <v>0.1247711</v>
      </c>
      <c r="F108" s="22">
        <v>0.235845</v>
      </c>
      <c r="G108" s="22">
        <v>0.4050068</v>
      </c>
      <c r="H108" s="22">
        <v>0.96724779999999999</v>
      </c>
      <c r="I108" s="22">
        <v>0.1187231</v>
      </c>
      <c r="J108" s="22">
        <v>0.22904540000000001</v>
      </c>
      <c r="K108" s="22">
        <v>0.77445940000000002</v>
      </c>
    </row>
    <row r="109" spans="1:11" x14ac:dyDescent="0.25">
      <c r="A109" s="33" t="s">
        <v>293</v>
      </c>
      <c r="B109" s="5">
        <v>2015</v>
      </c>
      <c r="C109" s="20">
        <v>6.2856700000000001E-2</v>
      </c>
      <c r="D109" s="20">
        <v>0.14234440000000001</v>
      </c>
      <c r="E109" s="20">
        <v>0.28414529999999999</v>
      </c>
      <c r="F109" s="20">
        <v>0.21132210000000001</v>
      </c>
      <c r="G109" s="20">
        <v>0.39611400000000002</v>
      </c>
      <c r="H109" s="20">
        <v>0.94967950000000001</v>
      </c>
      <c r="I109" s="20">
        <v>0.1155398</v>
      </c>
      <c r="J109" s="20">
        <v>0.24453849999999999</v>
      </c>
      <c r="K109" s="20">
        <v>0.76049230000000001</v>
      </c>
    </row>
    <row r="110" spans="1:11" x14ac:dyDescent="0.25">
      <c r="A110" s="33"/>
      <c r="B110" s="5">
        <v>2016</v>
      </c>
      <c r="C110" s="20">
        <v>6.5793099999999993E-2</v>
      </c>
      <c r="D110" s="20">
        <v>0.153672</v>
      </c>
      <c r="E110" s="20">
        <v>0.2769122</v>
      </c>
      <c r="F110" s="20">
        <v>0.21384929999999999</v>
      </c>
      <c r="G110" s="20">
        <v>0.41147879999999998</v>
      </c>
      <c r="H110" s="20">
        <v>0.94347599999999998</v>
      </c>
      <c r="I110" s="20">
        <v>0.118741</v>
      </c>
      <c r="J110" s="20">
        <v>0.25744620000000001</v>
      </c>
      <c r="K110" s="20">
        <v>0.74580979999999997</v>
      </c>
    </row>
    <row r="111" spans="1:11" x14ac:dyDescent="0.25">
      <c r="A111" s="33"/>
      <c r="B111" s="5">
        <v>2017</v>
      </c>
      <c r="C111" s="20">
        <v>6.5837999999999994E-2</v>
      </c>
      <c r="D111" s="20">
        <v>0.1532908</v>
      </c>
      <c r="E111" s="20">
        <v>0.27869640000000001</v>
      </c>
      <c r="F111" s="20">
        <v>0.21386150000000001</v>
      </c>
      <c r="G111" s="20">
        <v>0.41058489999999997</v>
      </c>
      <c r="H111" s="20">
        <v>0.94375169999999997</v>
      </c>
      <c r="I111" s="20">
        <v>0.11823210000000001</v>
      </c>
      <c r="J111" s="20">
        <v>0.25570209999999999</v>
      </c>
      <c r="K111" s="20">
        <v>0.745112</v>
      </c>
    </row>
    <row r="112" spans="1:11" x14ac:dyDescent="0.25">
      <c r="A112" s="21"/>
      <c r="B112" s="7">
        <v>2018</v>
      </c>
      <c r="C112" s="22">
        <v>6.5385100000000002E-2</v>
      </c>
      <c r="D112" s="22">
        <v>0.15278829999999999</v>
      </c>
      <c r="E112" s="22">
        <v>0.27714030000000001</v>
      </c>
      <c r="F112" s="22">
        <v>0.2143476</v>
      </c>
      <c r="G112" s="22">
        <v>0.41328409999999999</v>
      </c>
      <c r="H112" s="22">
        <v>0.94285839999999999</v>
      </c>
      <c r="I112" s="22">
        <v>0.1188422</v>
      </c>
      <c r="J112" s="22">
        <v>0.25802740000000002</v>
      </c>
      <c r="K112" s="22">
        <v>0.74301269999999997</v>
      </c>
    </row>
    <row r="113" spans="1:11" x14ac:dyDescent="0.25">
      <c r="A113" s="33" t="s">
        <v>294</v>
      </c>
      <c r="B113" s="5">
        <v>2015</v>
      </c>
      <c r="C113" s="20">
        <v>7.6862E-2</v>
      </c>
      <c r="D113" s="20">
        <v>0.16362650000000001</v>
      </c>
      <c r="E113" s="20">
        <v>0.24698539999999999</v>
      </c>
      <c r="F113" s="20">
        <v>0.1922633</v>
      </c>
      <c r="G113" s="20">
        <v>0.37845390000000001</v>
      </c>
      <c r="H113" s="20">
        <v>0.89579770000000003</v>
      </c>
      <c r="I113" s="20">
        <v>0.15888949999999999</v>
      </c>
      <c r="J113" s="20">
        <v>0.32213160000000002</v>
      </c>
      <c r="K113" s="20">
        <v>0.83276799999999995</v>
      </c>
    </row>
    <row r="114" spans="1:11" x14ac:dyDescent="0.25">
      <c r="A114" s="33"/>
      <c r="B114" s="5">
        <v>2016</v>
      </c>
      <c r="C114" s="20">
        <v>7.6889799999999994E-2</v>
      </c>
      <c r="D114" s="20">
        <v>0.16322410000000001</v>
      </c>
      <c r="E114" s="20">
        <v>0.2502528</v>
      </c>
      <c r="F114" s="20">
        <v>0.1930211</v>
      </c>
      <c r="G114" s="20">
        <v>0.3784747</v>
      </c>
      <c r="H114" s="20">
        <v>0.91331720000000005</v>
      </c>
      <c r="I114" s="20">
        <v>0.15877669999999999</v>
      </c>
      <c r="J114" s="20">
        <v>0.32087139999999997</v>
      </c>
      <c r="K114" s="20">
        <v>0.85749189999999997</v>
      </c>
    </row>
    <row r="115" spans="1:11" x14ac:dyDescent="0.25">
      <c r="A115" s="33"/>
      <c r="B115" s="5">
        <v>2017</v>
      </c>
      <c r="C115" s="20">
        <v>7.8034099999999995E-2</v>
      </c>
      <c r="D115" s="20">
        <v>0.16533410000000001</v>
      </c>
      <c r="E115" s="20">
        <v>0.2666714</v>
      </c>
      <c r="F115" s="20">
        <v>0.1935105</v>
      </c>
      <c r="G115" s="20">
        <v>0.37835269999999999</v>
      </c>
      <c r="H115" s="20">
        <v>0.93111719999999998</v>
      </c>
      <c r="I115" s="20">
        <v>0.15935769999999999</v>
      </c>
      <c r="J115" s="20">
        <v>0.32106299999999999</v>
      </c>
      <c r="K115" s="20">
        <v>0.88528130000000005</v>
      </c>
    </row>
    <row r="116" spans="1:11" x14ac:dyDescent="0.25">
      <c r="A116" s="21"/>
      <c r="B116" s="7">
        <v>2018</v>
      </c>
      <c r="C116" s="22">
        <v>7.8913700000000003E-2</v>
      </c>
      <c r="D116" s="22">
        <v>0.16702980000000001</v>
      </c>
      <c r="E116" s="22">
        <v>0.26984190000000002</v>
      </c>
      <c r="F116" s="22">
        <v>0.19388749999999999</v>
      </c>
      <c r="G116" s="22">
        <v>0.37846419999999997</v>
      </c>
      <c r="H116" s="22">
        <v>0.94005209999999995</v>
      </c>
      <c r="I116" s="22">
        <v>0.1599756</v>
      </c>
      <c r="J116" s="22">
        <v>0.32179239999999998</v>
      </c>
      <c r="K116" s="22">
        <v>0.89711339999999995</v>
      </c>
    </row>
    <row r="117" spans="1:11" x14ac:dyDescent="0.25">
      <c r="A117" s="41"/>
      <c r="B117" s="41"/>
      <c r="C117" s="41"/>
      <c r="D117" s="41"/>
      <c r="E117" s="41"/>
      <c r="F117" s="41"/>
      <c r="G117" s="41"/>
      <c r="H117" s="41"/>
      <c r="I117" s="41"/>
      <c r="J117" s="41"/>
      <c r="K117" s="41"/>
    </row>
    <row r="120" spans="1:11" x14ac:dyDescent="0.25">
      <c r="A120" s="34" t="s">
        <v>42</v>
      </c>
      <c r="B120" s="34"/>
      <c r="C120" s="34"/>
      <c r="D120" s="34"/>
      <c r="E120" s="34"/>
      <c r="F120" s="34"/>
    </row>
    <row r="121" spans="1:11" ht="38.25" customHeight="1" x14ac:dyDescent="0.25">
      <c r="A121" s="75" t="s">
        <v>328</v>
      </c>
      <c r="B121" s="75"/>
      <c r="C121" s="75"/>
      <c r="D121" s="75"/>
      <c r="E121" s="75"/>
      <c r="F121" s="75"/>
      <c r="G121" s="75"/>
      <c r="H121" s="75"/>
      <c r="I121" s="75"/>
      <c r="J121" s="75"/>
      <c r="K121" s="75"/>
    </row>
    <row r="122" spans="1:11" x14ac:dyDescent="0.25">
      <c r="A122" s="33"/>
      <c r="B122" s="33"/>
      <c r="C122" s="33"/>
      <c r="D122" s="33"/>
      <c r="E122" s="33"/>
      <c r="F122" s="33"/>
    </row>
    <row r="123" spans="1:11" x14ac:dyDescent="0.25">
      <c r="A123" s="33" t="s">
        <v>330</v>
      </c>
      <c r="B123" s="33"/>
      <c r="C123" s="33"/>
      <c r="D123" s="33"/>
      <c r="E123" s="33"/>
      <c r="F123" s="33"/>
    </row>
    <row r="124" spans="1:11" x14ac:dyDescent="0.25">
      <c r="A124" s="33" t="s">
        <v>46</v>
      </c>
      <c r="B124" s="33"/>
      <c r="C124" s="33"/>
      <c r="D124" s="33"/>
      <c r="E124" s="33"/>
      <c r="F124" s="33"/>
    </row>
  </sheetData>
  <mergeCells count="6">
    <mergeCell ref="A121:K121"/>
    <mergeCell ref="A3:A4"/>
    <mergeCell ref="B3:B4"/>
    <mergeCell ref="C3:E3"/>
    <mergeCell ref="F3:H3"/>
    <mergeCell ref="I3:K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126"/>
  <sheetViews>
    <sheetView workbookViewId="0"/>
  </sheetViews>
  <sheetFormatPr defaultColWidth="0" defaultRowHeight="11.25" x14ac:dyDescent="0.2"/>
  <cols>
    <col min="1" max="10" width="14.28515625" style="1" customWidth="1"/>
    <col min="11" max="11" width="0" style="1" hidden="1"/>
    <col min="12" max="12" width="12.28515625" style="1" customWidth="1"/>
    <col min="13" max="16384" width="0" style="1" hidden="1"/>
  </cols>
  <sheetData>
    <row r="1" spans="1:10" ht="15" x14ac:dyDescent="0.25">
      <c r="A1" s="2" t="s">
        <v>55</v>
      </c>
    </row>
    <row r="3" spans="1:10" ht="15" x14ac:dyDescent="0.25">
      <c r="A3" s="64" t="s">
        <v>1</v>
      </c>
      <c r="B3" s="65"/>
      <c r="C3" s="65"/>
      <c r="D3" s="65"/>
      <c r="E3" s="65"/>
      <c r="F3" s="65"/>
      <c r="G3" s="65"/>
      <c r="H3" s="65"/>
      <c r="I3" s="65"/>
      <c r="J3" s="65"/>
    </row>
    <row r="4" spans="1:10" x14ac:dyDescent="0.2">
      <c r="A4" s="3"/>
      <c r="B4" s="3"/>
      <c r="C4" s="3"/>
      <c r="D4" s="3"/>
      <c r="E4" s="3"/>
      <c r="F4" s="3"/>
      <c r="G4" s="3"/>
      <c r="H4" s="3"/>
      <c r="I4" s="3"/>
      <c r="J4" s="3"/>
    </row>
    <row r="5" spans="1:10" ht="48" customHeight="1" x14ac:dyDescent="0.2">
      <c r="A5" s="4" t="s">
        <v>2</v>
      </c>
      <c r="B5" s="4" t="s">
        <v>3</v>
      </c>
      <c r="C5" s="4" t="s">
        <v>4</v>
      </c>
      <c r="D5" s="4" t="s">
        <v>5</v>
      </c>
      <c r="E5" s="4" t="s">
        <v>6</v>
      </c>
      <c r="F5" s="4" t="s">
        <v>7</v>
      </c>
      <c r="G5" s="4" t="s">
        <v>8</v>
      </c>
      <c r="H5" s="4" t="s">
        <v>9</v>
      </c>
      <c r="I5" s="4" t="s">
        <v>10</v>
      </c>
      <c r="J5" s="4" t="s">
        <v>11</v>
      </c>
    </row>
    <row r="6" spans="1:10" x14ac:dyDescent="0.2">
      <c r="A6" s="5" t="s">
        <v>12</v>
      </c>
      <c r="B6" s="6">
        <v>496.80004185072198</v>
      </c>
      <c r="C6" s="6">
        <v>217.48204029706201</v>
      </c>
      <c r="D6" s="6">
        <v>102.09209483730901</v>
      </c>
      <c r="E6" s="6">
        <v>38.9473396290823</v>
      </c>
      <c r="F6" s="6">
        <v>194.37463947466199</v>
      </c>
      <c r="G6" s="6">
        <v>5.4529880185164696</v>
      </c>
      <c r="H6" s="6">
        <v>50.643116227386002</v>
      </c>
      <c r="I6" s="6">
        <v>40.532931207429002</v>
      </c>
      <c r="J6" s="6">
        <v>64.624851065015093</v>
      </c>
    </row>
    <row r="7" spans="1:10" x14ac:dyDescent="0.2">
      <c r="A7" s="5" t="s">
        <v>13</v>
      </c>
      <c r="B7" s="6">
        <v>685.28600438787601</v>
      </c>
      <c r="C7" s="6">
        <v>317.278642909658</v>
      </c>
      <c r="D7" s="6">
        <v>19.0547386518735</v>
      </c>
      <c r="E7" s="6">
        <v>22.056092070811701</v>
      </c>
      <c r="F7" s="6">
        <v>390.38935584546698</v>
      </c>
      <c r="G7" s="6">
        <v>12.604039441221399</v>
      </c>
      <c r="H7" s="6">
        <v>50.888821781939903</v>
      </c>
      <c r="I7" s="6">
        <v>8.2617289508055496</v>
      </c>
      <c r="J7" s="6">
        <v>82.948842050885503</v>
      </c>
    </row>
    <row r="8" spans="1:10" x14ac:dyDescent="0.2">
      <c r="A8" s="5" t="s">
        <v>14</v>
      </c>
      <c r="B8" s="6">
        <v>888.66797313445397</v>
      </c>
      <c r="C8" s="6">
        <v>469.73208993225802</v>
      </c>
      <c r="D8" s="6">
        <v>15.2838691677062</v>
      </c>
      <c r="E8" s="6">
        <v>31.749572367101301</v>
      </c>
      <c r="F8" s="6">
        <v>463.67468837206201</v>
      </c>
      <c r="G8" s="6">
        <v>23.8628571604619</v>
      </c>
      <c r="H8" s="6">
        <v>67.909427979042107</v>
      </c>
      <c r="I8" s="6">
        <v>7.6196241490221404</v>
      </c>
      <c r="J8" s="6">
        <v>89.132792197564001</v>
      </c>
    </row>
    <row r="9" spans="1:10" x14ac:dyDescent="0.2">
      <c r="A9" s="5" t="s">
        <v>15</v>
      </c>
      <c r="B9" s="6">
        <v>1026.0346488433599</v>
      </c>
      <c r="C9" s="6">
        <v>634.042351400847</v>
      </c>
      <c r="D9" s="6">
        <v>8.8648581404459605</v>
      </c>
      <c r="E9" s="6">
        <v>36.4711693968286</v>
      </c>
      <c r="F9" s="6">
        <v>467.68646306858301</v>
      </c>
      <c r="G9" s="6">
        <v>37.706657309067602</v>
      </c>
      <c r="H9" s="6">
        <v>83.323525412584601</v>
      </c>
      <c r="I9" s="6">
        <v>6.9645011581553096</v>
      </c>
      <c r="J9" s="6">
        <v>93.143417104945897</v>
      </c>
    </row>
    <row r="10" spans="1:10" x14ac:dyDescent="0.2">
      <c r="A10" s="5" t="s">
        <v>16</v>
      </c>
      <c r="B10" s="6">
        <v>1189.08778090841</v>
      </c>
      <c r="C10" s="6">
        <v>878.23749220072295</v>
      </c>
      <c r="D10" s="6">
        <v>5.4606921432094699</v>
      </c>
      <c r="E10" s="6">
        <v>45.744882867348402</v>
      </c>
      <c r="F10" s="6">
        <v>434.28699718496802</v>
      </c>
      <c r="G10" s="6">
        <v>59.927686387381797</v>
      </c>
      <c r="H10" s="6">
        <v>114.714604880557</v>
      </c>
      <c r="I10" s="6">
        <v>7.4339952951439203</v>
      </c>
      <c r="J10" s="6">
        <v>95.252923804585393</v>
      </c>
    </row>
    <row r="11" spans="1:10" x14ac:dyDescent="0.2">
      <c r="A11" s="5" t="s">
        <v>17</v>
      </c>
      <c r="B11" s="6">
        <v>1415.07050376947</v>
      </c>
      <c r="C11" s="6">
        <v>1307.5875767054999</v>
      </c>
      <c r="D11" s="6">
        <v>5.2739398688519703</v>
      </c>
      <c r="E11" s="6">
        <v>51.371218011412203</v>
      </c>
      <c r="F11" s="6">
        <v>324.89897015558</v>
      </c>
      <c r="G11" s="6">
        <v>106.47941847899099</v>
      </c>
      <c r="H11" s="6">
        <v>167.58179323218201</v>
      </c>
      <c r="I11" s="6">
        <v>9.0133759439830108</v>
      </c>
      <c r="J11" s="6">
        <v>97.415905264390702</v>
      </c>
    </row>
    <row r="12" spans="1:10" x14ac:dyDescent="0.2">
      <c r="A12" s="5" t="s">
        <v>18</v>
      </c>
      <c r="B12" s="6">
        <v>1596.5578999050599</v>
      </c>
      <c r="C12" s="6">
        <v>1661.3823380163201</v>
      </c>
      <c r="D12" s="6">
        <v>1.65323513724555</v>
      </c>
      <c r="E12" s="6">
        <v>38.767916086729699</v>
      </c>
      <c r="F12" s="6">
        <v>259.42984645403402</v>
      </c>
      <c r="G12" s="6">
        <v>161.79556686325901</v>
      </c>
      <c r="H12" s="6">
        <v>202.879877316739</v>
      </c>
      <c r="I12" s="6">
        <v>8.8495394087461694</v>
      </c>
      <c r="J12" s="6">
        <v>98.108405201043198</v>
      </c>
    </row>
    <row r="13" spans="1:10" x14ac:dyDescent="0.2">
      <c r="A13" s="5" t="s">
        <v>19</v>
      </c>
      <c r="B13" s="6">
        <v>1781.81665337801</v>
      </c>
      <c r="C13" s="6">
        <v>1997.7123270674399</v>
      </c>
      <c r="D13" s="6">
        <v>2.6404221359835298</v>
      </c>
      <c r="E13" s="6">
        <v>40.9020223936703</v>
      </c>
      <c r="F13" s="6">
        <v>208.668318410029</v>
      </c>
      <c r="G13" s="6">
        <v>214.99423506930199</v>
      </c>
      <c r="H13" s="6">
        <v>253.11220047484099</v>
      </c>
      <c r="I13" s="6">
        <v>10.545393787874</v>
      </c>
      <c r="J13" s="6">
        <v>98.561644855466994</v>
      </c>
    </row>
    <row r="14" spans="1:10" x14ac:dyDescent="0.2">
      <c r="A14" s="5" t="s">
        <v>20</v>
      </c>
      <c r="B14" s="6">
        <v>2055.0621771030601</v>
      </c>
      <c r="C14" s="6">
        <v>2439.7027862618502</v>
      </c>
      <c r="D14" s="6">
        <v>1.156447090828</v>
      </c>
      <c r="E14" s="6">
        <v>47.027380653525299</v>
      </c>
      <c r="F14" s="6">
        <v>164.184909341842</v>
      </c>
      <c r="G14" s="6">
        <v>293.81556062224001</v>
      </c>
      <c r="H14" s="6">
        <v>303.193763122311</v>
      </c>
      <c r="I14" s="6">
        <v>11.1283316768906</v>
      </c>
      <c r="J14" s="6">
        <v>98.751719777000801</v>
      </c>
    </row>
    <row r="15" spans="1:10" x14ac:dyDescent="0.2">
      <c r="A15" s="7" t="s">
        <v>21</v>
      </c>
      <c r="B15" s="8">
        <v>3068.1256184301101</v>
      </c>
      <c r="C15" s="8">
        <v>3984.0827818787002</v>
      </c>
      <c r="D15" s="8">
        <v>1.24373869950775</v>
      </c>
      <c r="E15" s="8">
        <v>34.040197324189101</v>
      </c>
      <c r="F15" s="8">
        <v>128.27390493091201</v>
      </c>
      <c r="G15" s="8">
        <v>584.67371749291999</v>
      </c>
      <c r="H15" s="8">
        <v>494.841261139018</v>
      </c>
      <c r="I15" s="8">
        <v>11.904612337672001</v>
      </c>
      <c r="J15" s="8">
        <v>99.231243136084998</v>
      </c>
    </row>
    <row r="16" spans="1:10" x14ac:dyDescent="0.2">
      <c r="A16" s="9" t="s">
        <v>22</v>
      </c>
      <c r="B16" s="8">
        <v>1352.15942370012</v>
      </c>
      <c r="C16" s="8">
        <v>1290.26082284686</v>
      </c>
      <c r="D16" s="8">
        <v>18.575690183600301</v>
      </c>
      <c r="E16" s="8">
        <v>37.884859481464197</v>
      </c>
      <c r="F16" s="8">
        <v>309.954607535295</v>
      </c>
      <c r="G16" s="8">
        <v>137.33650951107001</v>
      </c>
      <c r="H16" s="8">
        <v>167.180056297421</v>
      </c>
      <c r="I16" s="8">
        <v>11.8741664592389</v>
      </c>
      <c r="J16" s="8">
        <v>97.923339216531602</v>
      </c>
    </row>
    <row r="17" spans="1:12" x14ac:dyDescent="0.2">
      <c r="A17" s="10" t="s">
        <v>23</v>
      </c>
      <c r="B17" s="11">
        <v>497.24150927459198</v>
      </c>
      <c r="C17" s="11">
        <v>215.724247996516</v>
      </c>
      <c r="D17" s="11">
        <v>99.594026081300001</v>
      </c>
      <c r="E17" s="11">
        <v>38.199576731950998</v>
      </c>
      <c r="F17" s="11">
        <v>199.73034256374399</v>
      </c>
      <c r="G17" s="11">
        <v>5.5392088369687</v>
      </c>
      <c r="H17" s="11">
        <v>50.467507030897998</v>
      </c>
      <c r="I17" s="11">
        <v>39.357306766329799</v>
      </c>
      <c r="J17" s="11">
        <v>64.548321713236206</v>
      </c>
    </row>
    <row r="20" spans="1:12" x14ac:dyDescent="0.2">
      <c r="A20" s="66" t="s">
        <v>24</v>
      </c>
      <c r="B20" s="66"/>
      <c r="C20" s="66"/>
      <c r="D20" s="66"/>
      <c r="E20" s="66"/>
      <c r="F20" s="66"/>
      <c r="G20" s="66"/>
      <c r="H20" s="66"/>
      <c r="I20" s="66"/>
      <c r="J20" s="66"/>
    </row>
    <row r="21" spans="1:12" s="33" customFormat="1" ht="48.4" customHeight="1" x14ac:dyDescent="0.25">
      <c r="A21" s="12" t="s">
        <v>27</v>
      </c>
      <c r="B21" s="61" t="s">
        <v>56</v>
      </c>
      <c r="C21" s="62"/>
      <c r="D21" s="62"/>
      <c r="E21" s="62"/>
      <c r="F21" s="62"/>
      <c r="G21" s="62"/>
      <c r="H21" s="62"/>
      <c r="I21" s="62"/>
      <c r="J21" s="62"/>
      <c r="L21"/>
    </row>
    <row r="22" spans="1:12" s="33" customFormat="1" ht="17.25" customHeight="1" x14ac:dyDescent="0.25">
      <c r="A22" s="12" t="s">
        <v>29</v>
      </c>
      <c r="B22" s="61" t="s">
        <v>57</v>
      </c>
      <c r="C22" s="62"/>
      <c r="D22" s="62"/>
      <c r="E22" s="62"/>
      <c r="F22" s="62"/>
      <c r="G22" s="62"/>
      <c r="H22" s="62"/>
      <c r="I22" s="62"/>
      <c r="J22" s="62"/>
      <c r="L22"/>
    </row>
    <row r="23" spans="1:12" s="33" customFormat="1" ht="17.25" customHeight="1" x14ac:dyDescent="0.25">
      <c r="A23" s="12" t="s">
        <v>31</v>
      </c>
      <c r="B23" s="61" t="s">
        <v>58</v>
      </c>
      <c r="C23" s="62"/>
      <c r="D23" s="62"/>
      <c r="E23" s="62"/>
      <c r="F23" s="62"/>
      <c r="G23" s="62"/>
      <c r="H23" s="62"/>
      <c r="I23" s="62"/>
      <c r="J23" s="62"/>
      <c r="L23"/>
    </row>
    <row r="24" spans="1:12" s="33" customFormat="1" ht="24.2" customHeight="1" x14ac:dyDescent="0.25">
      <c r="A24" s="12" t="s">
        <v>33</v>
      </c>
      <c r="B24" s="61" t="s">
        <v>59</v>
      </c>
      <c r="C24" s="62"/>
      <c r="D24" s="62"/>
      <c r="E24" s="62"/>
      <c r="F24" s="62"/>
      <c r="G24" s="62"/>
      <c r="H24" s="62"/>
      <c r="I24" s="62"/>
      <c r="J24" s="62"/>
      <c r="L24"/>
    </row>
    <row r="25" spans="1:12" s="33" customFormat="1" ht="24.2" customHeight="1" x14ac:dyDescent="0.25">
      <c r="A25" s="12" t="s">
        <v>35</v>
      </c>
      <c r="B25" s="61" t="s">
        <v>60</v>
      </c>
      <c r="C25" s="62"/>
      <c r="D25" s="62"/>
      <c r="E25" s="62"/>
      <c r="F25" s="62"/>
      <c r="G25" s="62"/>
      <c r="H25" s="62"/>
      <c r="I25" s="62"/>
      <c r="J25" s="62"/>
      <c r="L25"/>
    </row>
    <row r="26" spans="1:12" s="33" customFormat="1" ht="24.2" customHeight="1" x14ac:dyDescent="0.25">
      <c r="A26" s="12" t="s">
        <v>37</v>
      </c>
      <c r="B26" s="61" t="s">
        <v>61</v>
      </c>
      <c r="C26" s="62"/>
      <c r="D26" s="62"/>
      <c r="E26" s="62"/>
      <c r="F26" s="62"/>
      <c r="G26" s="62"/>
      <c r="H26" s="62"/>
      <c r="I26" s="62"/>
      <c r="J26" s="62"/>
      <c r="L26"/>
    </row>
    <row r="27" spans="1:12" s="33" customFormat="1" ht="36.200000000000003" customHeight="1" x14ac:dyDescent="0.25">
      <c r="A27" s="12" t="s">
        <v>39</v>
      </c>
      <c r="B27" s="61" t="s">
        <v>62</v>
      </c>
      <c r="C27" s="62"/>
      <c r="D27" s="62"/>
      <c r="E27" s="62"/>
      <c r="F27" s="62"/>
      <c r="G27" s="62"/>
      <c r="H27" s="62"/>
      <c r="I27" s="62"/>
      <c r="J27" s="62"/>
      <c r="L27"/>
    </row>
    <row r="33" spans="1:10" ht="15" x14ac:dyDescent="0.25">
      <c r="A33" s="64" t="s">
        <v>25</v>
      </c>
      <c r="B33" s="65"/>
      <c r="C33" s="65"/>
      <c r="D33" s="65"/>
      <c r="E33" s="65"/>
      <c r="F33" s="65"/>
      <c r="G33" s="65"/>
      <c r="H33" s="65"/>
      <c r="I33" s="65"/>
      <c r="J33" s="65"/>
    </row>
    <row r="34" spans="1:10" x14ac:dyDescent="0.2">
      <c r="A34" s="3"/>
      <c r="B34" s="3"/>
      <c r="C34" s="3"/>
      <c r="D34" s="3"/>
      <c r="E34" s="3"/>
      <c r="F34" s="3"/>
      <c r="G34" s="3"/>
      <c r="H34" s="3"/>
      <c r="I34" s="3"/>
      <c r="J34" s="3"/>
    </row>
    <row r="35" spans="1:10" ht="48" customHeight="1" x14ac:dyDescent="0.2">
      <c r="A35" s="4" t="s">
        <v>2</v>
      </c>
      <c r="B35" s="4" t="s">
        <v>3</v>
      </c>
      <c r="C35" s="4" t="s">
        <v>4</v>
      </c>
      <c r="D35" s="4" t="s">
        <v>5</v>
      </c>
      <c r="E35" s="4" t="s">
        <v>6</v>
      </c>
      <c r="F35" s="4" t="s">
        <v>7</v>
      </c>
      <c r="G35" s="4" t="s">
        <v>8</v>
      </c>
      <c r="H35" s="4" t="s">
        <v>9</v>
      </c>
      <c r="I35" s="4" t="s">
        <v>10</v>
      </c>
      <c r="J35" s="4" t="s">
        <v>11</v>
      </c>
    </row>
    <row r="36" spans="1:10" x14ac:dyDescent="0.2">
      <c r="A36" s="5" t="s">
        <v>12</v>
      </c>
      <c r="B36" s="6">
        <v>486.01973029651401</v>
      </c>
      <c r="C36" s="6">
        <v>206.86749092990101</v>
      </c>
      <c r="D36" s="6">
        <v>105.448880938499</v>
      </c>
      <c r="E36" s="6">
        <v>37.9057717158869</v>
      </c>
      <c r="F36" s="6">
        <v>187.317443120962</v>
      </c>
      <c r="G36" s="6">
        <v>4.7519393427903003</v>
      </c>
      <c r="H36" s="6">
        <v>46.7679242820494</v>
      </c>
      <c r="I36" s="6">
        <v>41.7746929431162</v>
      </c>
      <c r="J36" s="6">
        <v>61.219286260970598</v>
      </c>
    </row>
    <row r="37" spans="1:10" x14ac:dyDescent="0.2">
      <c r="A37" s="5" t="s">
        <v>13</v>
      </c>
      <c r="B37" s="6">
        <v>656.08992656504097</v>
      </c>
      <c r="C37" s="6">
        <v>304.65371489380101</v>
      </c>
      <c r="D37" s="6">
        <v>19.546830831175299</v>
      </c>
      <c r="E37" s="6">
        <v>21.483427811332799</v>
      </c>
      <c r="F37" s="6">
        <v>368.08965577371799</v>
      </c>
      <c r="G37" s="6">
        <v>10.9509366271487</v>
      </c>
      <c r="H37" s="6">
        <v>46.732769800980797</v>
      </c>
      <c r="I37" s="6">
        <v>8.7401007435767504</v>
      </c>
      <c r="J37" s="6">
        <v>80.256711861051002</v>
      </c>
    </row>
    <row r="38" spans="1:10" x14ac:dyDescent="0.2">
      <c r="A38" s="5" t="s">
        <v>14</v>
      </c>
      <c r="B38" s="6">
        <v>836.86816634473303</v>
      </c>
      <c r="C38" s="6">
        <v>452.307370389673</v>
      </c>
      <c r="D38" s="6">
        <v>13.6471308168204</v>
      </c>
      <c r="E38" s="6">
        <v>30.0524063558872</v>
      </c>
      <c r="F38" s="6">
        <v>428.56181294322198</v>
      </c>
      <c r="G38" s="6">
        <v>21.301035014836302</v>
      </c>
      <c r="H38" s="6">
        <v>66.399523231833697</v>
      </c>
      <c r="I38" s="6">
        <v>7.6398406725298296</v>
      </c>
      <c r="J38" s="6">
        <v>88.338168889276204</v>
      </c>
    </row>
    <row r="39" spans="1:10" x14ac:dyDescent="0.2">
      <c r="A39" s="5" t="s">
        <v>15</v>
      </c>
      <c r="B39" s="6">
        <v>969.90353947122003</v>
      </c>
      <c r="C39" s="6">
        <v>592.45114227018303</v>
      </c>
      <c r="D39" s="6">
        <v>9.2324386961254898</v>
      </c>
      <c r="E39" s="6">
        <v>34.169404205449098</v>
      </c>
      <c r="F39" s="6">
        <v>444.055543928286</v>
      </c>
      <c r="G39" s="6">
        <v>31.918354698672001</v>
      </c>
      <c r="H39" s="6">
        <v>78.086627247784605</v>
      </c>
      <c r="I39" s="6">
        <v>7.1417783214743196</v>
      </c>
      <c r="J39" s="6">
        <v>92.145189277677403</v>
      </c>
    </row>
    <row r="40" spans="1:10" x14ac:dyDescent="0.2">
      <c r="A40" s="5" t="s">
        <v>16</v>
      </c>
      <c r="B40" s="6">
        <v>1130.0058626133</v>
      </c>
      <c r="C40" s="6">
        <v>814.095158952166</v>
      </c>
      <c r="D40" s="6">
        <v>7.3692706531986403</v>
      </c>
      <c r="E40" s="6">
        <v>44.350040649832998</v>
      </c>
      <c r="F40" s="6">
        <v>421.45352736711698</v>
      </c>
      <c r="G40" s="6">
        <v>50.827665279462401</v>
      </c>
      <c r="H40" s="6">
        <v>106.43446381727</v>
      </c>
      <c r="I40" s="6">
        <v>7.7085309861562497</v>
      </c>
      <c r="J40" s="6">
        <v>94.4863990041123</v>
      </c>
    </row>
    <row r="41" spans="1:10" x14ac:dyDescent="0.2">
      <c r="A41" s="5" t="s">
        <v>17</v>
      </c>
      <c r="B41" s="6">
        <v>1323.26358428246</v>
      </c>
      <c r="C41" s="6">
        <v>1210.9989545599999</v>
      </c>
      <c r="D41" s="6">
        <v>5.9170215749610904</v>
      </c>
      <c r="E41" s="6">
        <v>48.1504324378447</v>
      </c>
      <c r="F41" s="6">
        <v>304.80204428392102</v>
      </c>
      <c r="G41" s="6">
        <v>93.842620570439095</v>
      </c>
      <c r="H41" s="6">
        <v>152.76224568735401</v>
      </c>
      <c r="I41" s="6">
        <v>9.1709602010967899</v>
      </c>
      <c r="J41" s="6">
        <v>97.172631056972904</v>
      </c>
    </row>
    <row r="42" spans="1:10" x14ac:dyDescent="0.2">
      <c r="A42" s="5" t="s">
        <v>18</v>
      </c>
      <c r="B42" s="6">
        <v>1510.9912223921201</v>
      </c>
      <c r="C42" s="6">
        <v>1538.5383678533599</v>
      </c>
      <c r="D42" s="6">
        <v>2.09132518742818</v>
      </c>
      <c r="E42" s="6">
        <v>38.4602438422068</v>
      </c>
      <c r="F42" s="6">
        <v>260.350661236853</v>
      </c>
      <c r="G42" s="6">
        <v>137.77561657712101</v>
      </c>
      <c r="H42" s="6">
        <v>190.673761058504</v>
      </c>
      <c r="I42" s="6">
        <v>8.5764427718364704</v>
      </c>
      <c r="J42" s="6">
        <v>97.801663631738293</v>
      </c>
    </row>
    <row r="43" spans="1:10" x14ac:dyDescent="0.2">
      <c r="A43" s="5" t="s">
        <v>19</v>
      </c>
      <c r="B43" s="6">
        <v>1667.3543358075401</v>
      </c>
      <c r="C43" s="6">
        <v>1847.53034987415</v>
      </c>
      <c r="D43" s="6">
        <v>2.37725468304175</v>
      </c>
      <c r="E43" s="6">
        <v>39.178644516167203</v>
      </c>
      <c r="F43" s="6">
        <v>200.665076173849</v>
      </c>
      <c r="G43" s="6">
        <v>189.23132284230701</v>
      </c>
      <c r="H43" s="6">
        <v>233.16570727272</v>
      </c>
      <c r="I43" s="6">
        <v>10.5683034392588</v>
      </c>
      <c r="J43" s="6">
        <v>98.404211875872505</v>
      </c>
    </row>
    <row r="44" spans="1:10" x14ac:dyDescent="0.2">
      <c r="A44" s="5" t="s">
        <v>20</v>
      </c>
      <c r="B44" s="6">
        <v>1944.47142406016</v>
      </c>
      <c r="C44" s="6">
        <v>2290.66593714797</v>
      </c>
      <c r="D44" s="6">
        <v>1.55803942988136</v>
      </c>
      <c r="E44" s="6">
        <v>44.310711492100502</v>
      </c>
      <c r="F44" s="6">
        <v>158.9383287142</v>
      </c>
      <c r="G44" s="6">
        <v>263.71378650635103</v>
      </c>
      <c r="H44" s="6">
        <v>287.28780334462903</v>
      </c>
      <c r="I44" s="6">
        <v>11.7797346806065</v>
      </c>
      <c r="J44" s="6">
        <v>98.654279071000303</v>
      </c>
    </row>
    <row r="45" spans="1:10" x14ac:dyDescent="0.2">
      <c r="A45" s="7" t="s">
        <v>21</v>
      </c>
      <c r="B45" s="8">
        <v>2905.6107301076399</v>
      </c>
      <c r="C45" s="8">
        <v>3751.6861472934702</v>
      </c>
      <c r="D45" s="8">
        <v>1.2363804003268699</v>
      </c>
      <c r="E45" s="8">
        <v>38.6920394692523</v>
      </c>
      <c r="F45" s="8">
        <v>123.792728176925</v>
      </c>
      <c r="G45" s="8">
        <v>537.55103402020495</v>
      </c>
      <c r="H45" s="8">
        <v>472.24555469027399</v>
      </c>
      <c r="I45" s="8">
        <v>12.6924679970419</v>
      </c>
      <c r="J45" s="8">
        <v>99.166991455676495</v>
      </c>
    </row>
    <row r="46" spans="1:10" x14ac:dyDescent="0.2">
      <c r="A46" s="9" t="s">
        <v>22</v>
      </c>
      <c r="B46" s="8">
        <v>1278.9592391889701</v>
      </c>
      <c r="C46" s="8">
        <v>1206.4361108199801</v>
      </c>
      <c r="D46" s="8">
        <v>19.091828430493301</v>
      </c>
      <c r="E46" s="8">
        <v>36.883594145650299</v>
      </c>
      <c r="F46" s="8">
        <v>295.849302666943</v>
      </c>
      <c r="G46" s="8">
        <v>122.435141133549</v>
      </c>
      <c r="H46" s="8">
        <v>156.86646164815599</v>
      </c>
      <c r="I46" s="8">
        <v>12.2845708525491</v>
      </c>
      <c r="J46" s="8">
        <v>97.722201791781899</v>
      </c>
    </row>
    <row r="47" spans="1:10" x14ac:dyDescent="0.2">
      <c r="A47" s="10" t="s">
        <v>23</v>
      </c>
      <c r="B47" s="11">
        <v>484.60267475909001</v>
      </c>
      <c r="C47" s="11">
        <v>206.63790260475301</v>
      </c>
      <c r="D47" s="11">
        <v>105.533107996307</v>
      </c>
      <c r="E47" s="11">
        <v>38.068295027951699</v>
      </c>
      <c r="F47" s="11">
        <v>185.968651878565</v>
      </c>
      <c r="G47" s="11">
        <v>4.7626535800632102</v>
      </c>
      <c r="H47" s="11">
        <v>46.842636480763701</v>
      </c>
      <c r="I47" s="11">
        <v>41.982465047727899</v>
      </c>
      <c r="J47" s="11">
        <v>61.343456088854502</v>
      </c>
    </row>
    <row r="50" spans="1:12" x14ac:dyDescent="0.2">
      <c r="A50" s="66" t="s">
        <v>24</v>
      </c>
      <c r="B50" s="66"/>
      <c r="C50" s="66"/>
      <c r="D50" s="66"/>
      <c r="E50" s="66"/>
      <c r="F50" s="66"/>
      <c r="G50" s="66"/>
      <c r="H50" s="66"/>
      <c r="I50" s="66"/>
      <c r="J50" s="66"/>
    </row>
    <row r="51" spans="1:12" s="33" customFormat="1" ht="48.4" customHeight="1" x14ac:dyDescent="0.25">
      <c r="A51" s="12" t="s">
        <v>27</v>
      </c>
      <c r="B51" s="61" t="s">
        <v>56</v>
      </c>
      <c r="C51" s="62"/>
      <c r="D51" s="62"/>
      <c r="E51" s="62"/>
      <c r="F51" s="62"/>
      <c r="G51" s="62"/>
      <c r="H51" s="62"/>
      <c r="I51" s="62"/>
      <c r="J51" s="62"/>
      <c r="L51"/>
    </row>
    <row r="52" spans="1:12" s="33" customFormat="1" ht="17.25" customHeight="1" x14ac:dyDescent="0.25">
      <c r="A52" s="12" t="s">
        <v>29</v>
      </c>
      <c r="B52" s="61" t="s">
        <v>57</v>
      </c>
      <c r="C52" s="62"/>
      <c r="D52" s="62"/>
      <c r="E52" s="62"/>
      <c r="F52" s="62"/>
      <c r="G52" s="62"/>
      <c r="H52" s="62"/>
      <c r="I52" s="62"/>
      <c r="J52" s="62"/>
      <c r="L52"/>
    </row>
    <row r="53" spans="1:12" s="33" customFormat="1" ht="17.25" customHeight="1" x14ac:dyDescent="0.25">
      <c r="A53" s="12" t="s">
        <v>31</v>
      </c>
      <c r="B53" s="61" t="s">
        <v>58</v>
      </c>
      <c r="C53" s="62"/>
      <c r="D53" s="62"/>
      <c r="E53" s="62"/>
      <c r="F53" s="62"/>
      <c r="G53" s="62"/>
      <c r="H53" s="62"/>
      <c r="I53" s="62"/>
      <c r="J53" s="62"/>
      <c r="L53"/>
    </row>
    <row r="54" spans="1:12" s="33" customFormat="1" ht="24.2" customHeight="1" x14ac:dyDescent="0.25">
      <c r="A54" s="12" t="s">
        <v>33</v>
      </c>
      <c r="B54" s="61" t="s">
        <v>59</v>
      </c>
      <c r="C54" s="62"/>
      <c r="D54" s="62"/>
      <c r="E54" s="62"/>
      <c r="F54" s="62"/>
      <c r="G54" s="62"/>
      <c r="H54" s="62"/>
      <c r="I54" s="62"/>
      <c r="J54" s="62"/>
      <c r="L54"/>
    </row>
    <row r="55" spans="1:12" s="33" customFormat="1" ht="24.2" customHeight="1" x14ac:dyDescent="0.25">
      <c r="A55" s="12" t="s">
        <v>35</v>
      </c>
      <c r="B55" s="61" t="s">
        <v>60</v>
      </c>
      <c r="C55" s="62"/>
      <c r="D55" s="62"/>
      <c r="E55" s="62"/>
      <c r="F55" s="62"/>
      <c r="G55" s="62"/>
      <c r="H55" s="62"/>
      <c r="I55" s="62"/>
      <c r="J55" s="62"/>
      <c r="L55"/>
    </row>
    <row r="56" spans="1:12" s="33" customFormat="1" ht="24.2" customHeight="1" x14ac:dyDescent="0.25">
      <c r="A56" s="12" t="s">
        <v>37</v>
      </c>
      <c r="B56" s="61" t="s">
        <v>61</v>
      </c>
      <c r="C56" s="62"/>
      <c r="D56" s="62"/>
      <c r="E56" s="62"/>
      <c r="F56" s="62"/>
      <c r="G56" s="62"/>
      <c r="H56" s="62"/>
      <c r="I56" s="62"/>
      <c r="J56" s="62"/>
      <c r="L56"/>
    </row>
    <row r="57" spans="1:12" s="33" customFormat="1" ht="36.200000000000003" customHeight="1" x14ac:dyDescent="0.25">
      <c r="A57" s="12" t="s">
        <v>39</v>
      </c>
      <c r="B57" s="61" t="s">
        <v>62</v>
      </c>
      <c r="C57" s="62"/>
      <c r="D57" s="62"/>
      <c r="E57" s="62"/>
      <c r="F57" s="62"/>
      <c r="G57" s="62"/>
      <c r="H57" s="62"/>
      <c r="I57" s="62"/>
      <c r="J57" s="62"/>
      <c r="L57"/>
    </row>
    <row r="63" spans="1:12" ht="15" x14ac:dyDescent="0.25">
      <c r="A63" s="64" t="s">
        <v>26</v>
      </c>
      <c r="B63" s="65"/>
      <c r="C63" s="65"/>
      <c r="D63" s="65"/>
      <c r="E63" s="65"/>
      <c r="F63" s="65"/>
      <c r="G63" s="65"/>
      <c r="H63" s="65"/>
      <c r="I63" s="65"/>
      <c r="J63" s="65"/>
    </row>
    <row r="64" spans="1:12" x14ac:dyDescent="0.2">
      <c r="A64" s="3"/>
      <c r="B64" s="3"/>
      <c r="C64" s="3"/>
      <c r="D64" s="3"/>
      <c r="E64" s="3"/>
      <c r="F64" s="3"/>
      <c r="G64" s="3"/>
      <c r="H64" s="3"/>
      <c r="I64" s="3"/>
      <c r="J64" s="3"/>
    </row>
    <row r="65" spans="1:10" ht="48" customHeight="1" x14ac:dyDescent="0.2">
      <c r="A65" s="4" t="s">
        <v>2</v>
      </c>
      <c r="B65" s="4" t="s">
        <v>3</v>
      </c>
      <c r="C65" s="4" t="s">
        <v>4</v>
      </c>
      <c r="D65" s="4" t="s">
        <v>5</v>
      </c>
      <c r="E65" s="4" t="s">
        <v>6</v>
      </c>
      <c r="F65" s="4" t="s">
        <v>7</v>
      </c>
      <c r="G65" s="4" t="s">
        <v>8</v>
      </c>
      <c r="H65" s="4" t="s">
        <v>9</v>
      </c>
      <c r="I65" s="4" t="s">
        <v>10</v>
      </c>
      <c r="J65" s="4" t="s">
        <v>11</v>
      </c>
    </row>
    <row r="66" spans="1:10" x14ac:dyDescent="0.2">
      <c r="A66" s="5" t="s">
        <v>12</v>
      </c>
      <c r="B66" s="6">
        <v>460.83828854102802</v>
      </c>
      <c r="C66" s="6">
        <v>194.349273585318</v>
      </c>
      <c r="D66" s="6">
        <v>104.072663689639</v>
      </c>
      <c r="E66" s="6">
        <v>37.902100382004697</v>
      </c>
      <c r="F66" s="6">
        <v>172.369372623331</v>
      </c>
      <c r="G66" s="6">
        <v>4.1939656644375196</v>
      </c>
      <c r="H66" s="6">
        <v>43.661184158790199</v>
      </c>
      <c r="I66" s="6">
        <v>43.568971692524798</v>
      </c>
      <c r="J66" s="6">
        <v>58.186814586181399</v>
      </c>
    </row>
    <row r="67" spans="1:10" x14ac:dyDescent="0.2">
      <c r="A67" s="5" t="s">
        <v>13</v>
      </c>
      <c r="B67" s="6">
        <v>611.98828201318099</v>
      </c>
      <c r="C67" s="6">
        <v>296.07951588670198</v>
      </c>
      <c r="D67" s="6">
        <v>20.6444502480472</v>
      </c>
      <c r="E67" s="6">
        <v>18.1198980378032</v>
      </c>
      <c r="F67" s="6">
        <v>332.410944846338</v>
      </c>
      <c r="G67" s="6">
        <v>10.4309949012152</v>
      </c>
      <c r="H67" s="6">
        <v>44.835553587068297</v>
      </c>
      <c r="I67" s="6">
        <v>9.2670885698576502</v>
      </c>
      <c r="J67" s="6">
        <v>80.585817013887194</v>
      </c>
    </row>
    <row r="68" spans="1:10" x14ac:dyDescent="0.2">
      <c r="A68" s="5" t="s">
        <v>14</v>
      </c>
      <c r="B68" s="6">
        <v>776.852939183084</v>
      </c>
      <c r="C68" s="6">
        <v>424.88440826544701</v>
      </c>
      <c r="D68" s="6">
        <v>15.011287979664299</v>
      </c>
      <c r="E68" s="6">
        <v>28.191328103595701</v>
      </c>
      <c r="F68" s="6">
        <v>388.20745730491302</v>
      </c>
      <c r="G68" s="6">
        <v>17.596855450015202</v>
      </c>
      <c r="H68" s="6">
        <v>61.844695430366997</v>
      </c>
      <c r="I68" s="6">
        <v>8.3555792859432998</v>
      </c>
      <c r="J68" s="6">
        <v>86.6895925293652</v>
      </c>
    </row>
    <row r="69" spans="1:10" x14ac:dyDescent="0.2">
      <c r="A69" s="5" t="s">
        <v>15</v>
      </c>
      <c r="B69" s="6">
        <v>896.83326582744803</v>
      </c>
      <c r="C69" s="6">
        <v>530.41902760660105</v>
      </c>
      <c r="D69" s="6">
        <v>8.06252983237564</v>
      </c>
      <c r="E69" s="6">
        <v>32.230058214768498</v>
      </c>
      <c r="F69" s="6">
        <v>421.86936743668099</v>
      </c>
      <c r="G69" s="6">
        <v>26.892198921542501</v>
      </c>
      <c r="H69" s="6">
        <v>68.855527109053099</v>
      </c>
      <c r="I69" s="6">
        <v>7.2647833678916802</v>
      </c>
      <c r="J69" s="6">
        <v>91.329755382484805</v>
      </c>
    </row>
    <row r="70" spans="1:10" x14ac:dyDescent="0.2">
      <c r="A70" s="5" t="s">
        <v>16</v>
      </c>
      <c r="B70" s="6">
        <v>1040.04858509203</v>
      </c>
      <c r="C70" s="6">
        <v>736.45223988560895</v>
      </c>
      <c r="D70" s="6">
        <v>8.9740283443031608</v>
      </c>
      <c r="E70" s="6">
        <v>42.733578690767402</v>
      </c>
      <c r="F70" s="6">
        <v>390.59463545129199</v>
      </c>
      <c r="G70" s="6">
        <v>42.343169634625902</v>
      </c>
      <c r="H70" s="6">
        <v>96.362744229921901</v>
      </c>
      <c r="I70" s="6">
        <v>7.9434574332552703</v>
      </c>
      <c r="J70" s="6">
        <v>93.679772814778801</v>
      </c>
    </row>
    <row r="71" spans="1:10" x14ac:dyDescent="0.2">
      <c r="A71" s="5" t="s">
        <v>17</v>
      </c>
      <c r="B71" s="6">
        <v>1216.71650776053</v>
      </c>
      <c r="C71" s="6">
        <v>1083.4979860966</v>
      </c>
      <c r="D71" s="6">
        <v>6.0882296032546499</v>
      </c>
      <c r="E71" s="6">
        <v>45.283826072695497</v>
      </c>
      <c r="F71" s="6">
        <v>296.82188312502399</v>
      </c>
      <c r="G71" s="6">
        <v>77.878376457461897</v>
      </c>
      <c r="H71" s="6">
        <v>137.09702836407601</v>
      </c>
      <c r="I71" s="6">
        <v>9.4379554276286708</v>
      </c>
      <c r="J71" s="6">
        <v>96.860517079320402</v>
      </c>
    </row>
    <row r="72" spans="1:10" x14ac:dyDescent="0.2">
      <c r="A72" s="5" t="s">
        <v>18</v>
      </c>
      <c r="B72" s="6">
        <v>1376.5476158394199</v>
      </c>
      <c r="C72" s="6">
        <v>1397.29931012877</v>
      </c>
      <c r="D72" s="6">
        <v>3.1845132622252401</v>
      </c>
      <c r="E72" s="6">
        <v>35.9726479727262</v>
      </c>
      <c r="F72" s="6">
        <v>232.37809995369901</v>
      </c>
      <c r="G72" s="6">
        <v>119.11091594075801</v>
      </c>
      <c r="H72" s="6">
        <v>173.17605049981799</v>
      </c>
      <c r="I72" s="6">
        <v>9.3548627774805606</v>
      </c>
      <c r="J72" s="6">
        <v>97.679953580507899</v>
      </c>
    </row>
    <row r="73" spans="1:10" x14ac:dyDescent="0.2">
      <c r="A73" s="5" t="s">
        <v>19</v>
      </c>
      <c r="B73" s="6">
        <v>1537.7230567075501</v>
      </c>
      <c r="C73" s="6">
        <v>1670.74755610392</v>
      </c>
      <c r="D73" s="6">
        <v>1.93772159119674</v>
      </c>
      <c r="E73" s="6">
        <v>38.156624891925503</v>
      </c>
      <c r="F73" s="6">
        <v>199.47599358832699</v>
      </c>
      <c r="G73" s="6">
        <v>163.71739476591401</v>
      </c>
      <c r="H73" s="6">
        <v>208.877452941569</v>
      </c>
      <c r="I73" s="6">
        <v>9.8567233391281093</v>
      </c>
      <c r="J73" s="6">
        <v>98.2089654018978</v>
      </c>
    </row>
    <row r="74" spans="1:10" x14ac:dyDescent="0.2">
      <c r="A74" s="5" t="s">
        <v>20</v>
      </c>
      <c r="B74" s="6">
        <v>1784.2834391650699</v>
      </c>
      <c r="C74" s="6">
        <v>2070.416911156</v>
      </c>
      <c r="D74" s="6">
        <v>1.8843091693804399</v>
      </c>
      <c r="E74" s="6">
        <v>45.320120616727102</v>
      </c>
      <c r="F74" s="6">
        <v>158.26666439597801</v>
      </c>
      <c r="G74" s="6">
        <v>226.97615688258901</v>
      </c>
      <c r="H74" s="6">
        <v>264.62840924347199</v>
      </c>
      <c r="I74" s="6">
        <v>12.334809297294299</v>
      </c>
      <c r="J74" s="6">
        <v>98.619513124889593</v>
      </c>
    </row>
    <row r="75" spans="1:10" x14ac:dyDescent="0.2">
      <c r="A75" s="7" t="s">
        <v>21</v>
      </c>
      <c r="B75" s="8">
        <v>2658.1694764880599</v>
      </c>
      <c r="C75" s="8">
        <v>3409.5401146747099</v>
      </c>
      <c r="D75" s="8">
        <v>1.17673894494124</v>
      </c>
      <c r="E75" s="8">
        <v>36.825594881023697</v>
      </c>
      <c r="F75" s="8">
        <v>123.13144445585201</v>
      </c>
      <c r="G75" s="8">
        <v>478.96207930819298</v>
      </c>
      <c r="H75" s="8">
        <v>433.54232734488602</v>
      </c>
      <c r="I75" s="8">
        <v>12.3077880519352</v>
      </c>
      <c r="J75" s="8">
        <v>99.067877683686007</v>
      </c>
    </row>
    <row r="76" spans="1:10" x14ac:dyDescent="0.2">
      <c r="A76" s="9" t="s">
        <v>22</v>
      </c>
      <c r="B76" s="8">
        <v>1179.2610089042801</v>
      </c>
      <c r="C76" s="8">
        <v>1098.1387161769701</v>
      </c>
      <c r="D76" s="8">
        <v>19.181314036871001</v>
      </c>
      <c r="E76" s="8">
        <v>35.249012048434501</v>
      </c>
      <c r="F76" s="8">
        <v>276.79647008643502</v>
      </c>
      <c r="G76" s="8">
        <v>106.756309767478</v>
      </c>
      <c r="H76" s="8">
        <v>143.34820275732099</v>
      </c>
      <c r="I76" s="8">
        <v>12.7622779340152</v>
      </c>
      <c r="J76" s="8">
        <v>97.537185771937203</v>
      </c>
    </row>
    <row r="77" spans="1:10" x14ac:dyDescent="0.2">
      <c r="A77" s="10" t="s">
        <v>23</v>
      </c>
      <c r="B77" s="11">
        <v>452.89802429992699</v>
      </c>
      <c r="C77" s="11">
        <v>189.30408582950901</v>
      </c>
      <c r="D77" s="11">
        <v>106.69123173736099</v>
      </c>
      <c r="E77" s="11">
        <v>38.270907883897799</v>
      </c>
      <c r="F77" s="11">
        <v>166.589752808268</v>
      </c>
      <c r="G77" s="11">
        <v>4.0518637690739796</v>
      </c>
      <c r="H77" s="11">
        <v>43.906121528243702</v>
      </c>
      <c r="I77" s="11">
        <v>44.834017902269899</v>
      </c>
      <c r="J77" s="11">
        <v>56.638547446308202</v>
      </c>
    </row>
    <row r="80" spans="1:10" x14ac:dyDescent="0.2">
      <c r="A80" s="66" t="s">
        <v>24</v>
      </c>
      <c r="B80" s="66"/>
      <c r="C80" s="66"/>
      <c r="D80" s="66"/>
      <c r="E80" s="66"/>
      <c r="F80" s="66"/>
      <c r="G80" s="66"/>
      <c r="H80" s="66"/>
      <c r="I80" s="66"/>
      <c r="J80" s="66"/>
    </row>
    <row r="81" spans="1:12" ht="48.4" customHeight="1" x14ac:dyDescent="0.25">
      <c r="A81" s="12" t="s">
        <v>27</v>
      </c>
      <c r="B81" s="61" t="s">
        <v>56</v>
      </c>
      <c r="C81" s="62"/>
      <c r="D81" s="62"/>
      <c r="E81" s="62"/>
      <c r="F81" s="62"/>
      <c r="G81" s="62"/>
      <c r="H81" s="62"/>
      <c r="I81" s="62"/>
      <c r="J81" s="62"/>
      <c r="L81"/>
    </row>
    <row r="82" spans="1:12" ht="17.25" customHeight="1" x14ac:dyDescent="0.25">
      <c r="A82" s="12" t="s">
        <v>29</v>
      </c>
      <c r="B82" s="61" t="s">
        <v>57</v>
      </c>
      <c r="C82" s="62"/>
      <c r="D82" s="62"/>
      <c r="E82" s="62"/>
      <c r="F82" s="62"/>
      <c r="G82" s="62"/>
      <c r="H82" s="62"/>
      <c r="I82" s="62"/>
      <c r="J82" s="62"/>
      <c r="L82"/>
    </row>
    <row r="83" spans="1:12" ht="17.25" customHeight="1" x14ac:dyDescent="0.25">
      <c r="A83" s="12" t="s">
        <v>31</v>
      </c>
      <c r="B83" s="61" t="s">
        <v>58</v>
      </c>
      <c r="C83" s="62"/>
      <c r="D83" s="62"/>
      <c r="E83" s="62"/>
      <c r="F83" s="62"/>
      <c r="G83" s="62"/>
      <c r="H83" s="62"/>
      <c r="I83" s="62"/>
      <c r="J83" s="62"/>
      <c r="L83"/>
    </row>
    <row r="84" spans="1:12" ht="24.2" customHeight="1" x14ac:dyDescent="0.25">
      <c r="A84" s="12" t="s">
        <v>33</v>
      </c>
      <c r="B84" s="61" t="s">
        <v>59</v>
      </c>
      <c r="C84" s="62"/>
      <c r="D84" s="62"/>
      <c r="E84" s="62"/>
      <c r="F84" s="62"/>
      <c r="G84" s="62"/>
      <c r="H84" s="62"/>
      <c r="I84" s="62"/>
      <c r="J84" s="62"/>
      <c r="L84"/>
    </row>
    <row r="85" spans="1:12" ht="24.2" customHeight="1" x14ac:dyDescent="0.25">
      <c r="A85" s="12" t="s">
        <v>35</v>
      </c>
      <c r="B85" s="61" t="s">
        <v>60</v>
      </c>
      <c r="C85" s="62"/>
      <c r="D85" s="62"/>
      <c r="E85" s="62"/>
      <c r="F85" s="62"/>
      <c r="G85" s="62"/>
      <c r="H85" s="62"/>
      <c r="I85" s="62"/>
      <c r="J85" s="62"/>
      <c r="L85"/>
    </row>
    <row r="86" spans="1:12" ht="24.2" customHeight="1" x14ac:dyDescent="0.25">
      <c r="A86" s="12" t="s">
        <v>37</v>
      </c>
      <c r="B86" s="61" t="s">
        <v>61</v>
      </c>
      <c r="C86" s="62"/>
      <c r="D86" s="62"/>
      <c r="E86" s="62"/>
      <c r="F86" s="62"/>
      <c r="G86" s="62"/>
      <c r="H86" s="62"/>
      <c r="I86" s="62"/>
      <c r="J86" s="62"/>
      <c r="L86"/>
    </row>
    <row r="87" spans="1:12" ht="36.200000000000003" customHeight="1" x14ac:dyDescent="0.25">
      <c r="A87" s="12" t="s">
        <v>39</v>
      </c>
      <c r="B87" s="61" t="s">
        <v>62</v>
      </c>
      <c r="C87" s="62"/>
      <c r="D87" s="62"/>
      <c r="E87" s="62"/>
      <c r="F87" s="62"/>
      <c r="G87" s="62"/>
      <c r="H87" s="62"/>
      <c r="I87" s="62"/>
      <c r="J87" s="62"/>
      <c r="L87"/>
    </row>
    <row r="93" spans="1:12" ht="15" x14ac:dyDescent="0.25">
      <c r="A93" s="64" t="s">
        <v>41</v>
      </c>
      <c r="B93" s="65"/>
      <c r="C93" s="65"/>
      <c r="D93" s="65"/>
      <c r="E93" s="65"/>
      <c r="F93" s="65"/>
      <c r="G93" s="65"/>
      <c r="H93" s="65"/>
      <c r="I93" s="65"/>
      <c r="J93" s="65"/>
    </row>
    <row r="94" spans="1:12" x14ac:dyDescent="0.2">
      <c r="A94" s="3"/>
      <c r="B94" s="3"/>
      <c r="C94" s="3"/>
      <c r="D94" s="3"/>
      <c r="E94" s="3"/>
      <c r="F94" s="3"/>
      <c r="G94" s="3"/>
      <c r="H94" s="3"/>
      <c r="I94" s="3"/>
      <c r="J94" s="3"/>
    </row>
    <row r="95" spans="1:12" ht="48" customHeight="1" x14ac:dyDescent="0.2">
      <c r="A95" s="4" t="s">
        <v>2</v>
      </c>
      <c r="B95" s="4" t="s">
        <v>3</v>
      </c>
      <c r="C95" s="4" t="s">
        <v>4</v>
      </c>
      <c r="D95" s="4" t="s">
        <v>5</v>
      </c>
      <c r="E95" s="4" t="s">
        <v>6</v>
      </c>
      <c r="F95" s="4" t="s">
        <v>7</v>
      </c>
      <c r="G95" s="4" t="s">
        <v>8</v>
      </c>
      <c r="H95" s="4" t="s">
        <v>9</v>
      </c>
      <c r="I95" s="4" t="s">
        <v>10</v>
      </c>
      <c r="J95" s="4" t="s">
        <v>11</v>
      </c>
    </row>
    <row r="96" spans="1:12" x14ac:dyDescent="0.2">
      <c r="A96" s="5" t="s">
        <v>12</v>
      </c>
      <c r="B96" s="6">
        <v>452.03693105665297</v>
      </c>
      <c r="C96" s="6">
        <v>196.396166113372</v>
      </c>
      <c r="D96" s="6">
        <v>101.82530604145801</v>
      </c>
      <c r="E96" s="6">
        <v>37.547680894444198</v>
      </c>
      <c r="F96" s="6">
        <v>163.48067094319299</v>
      </c>
      <c r="G96" s="6">
        <v>4.1766327514375696</v>
      </c>
      <c r="H96" s="6">
        <v>43.036257377807097</v>
      </c>
      <c r="I96" s="6">
        <v>44.356560515827901</v>
      </c>
      <c r="J96" s="6">
        <v>58.0006562939571</v>
      </c>
    </row>
    <row r="97" spans="1:12" x14ac:dyDescent="0.2">
      <c r="A97" s="5" t="s">
        <v>13</v>
      </c>
      <c r="B97" s="6">
        <v>603.33194570636101</v>
      </c>
      <c r="C97" s="6">
        <v>304.05288477187497</v>
      </c>
      <c r="D97" s="6">
        <v>20.853624394888801</v>
      </c>
      <c r="E97" s="6">
        <v>18.609157997607198</v>
      </c>
      <c r="F97" s="6">
        <v>315.85128806050301</v>
      </c>
      <c r="G97" s="6">
        <v>9.8606788219888006</v>
      </c>
      <c r="H97" s="6">
        <v>46.174314102064301</v>
      </c>
      <c r="I97" s="6">
        <v>9.7756667538304391</v>
      </c>
      <c r="J97" s="6">
        <v>80.017439697955695</v>
      </c>
    </row>
    <row r="98" spans="1:12" x14ac:dyDescent="0.2">
      <c r="A98" s="5" t="s">
        <v>14</v>
      </c>
      <c r="B98" s="6">
        <v>749.73739803634305</v>
      </c>
      <c r="C98" s="6">
        <v>413.007621172813</v>
      </c>
      <c r="D98" s="6">
        <v>13.4649013788034</v>
      </c>
      <c r="E98" s="6">
        <v>27.124937910975401</v>
      </c>
      <c r="F98" s="6">
        <v>372.771143254528</v>
      </c>
      <c r="G98" s="6">
        <v>16.9837429472495</v>
      </c>
      <c r="H98" s="6">
        <v>59.647445455906997</v>
      </c>
      <c r="I98" s="6">
        <v>8.2587396400996198</v>
      </c>
      <c r="J98" s="6">
        <v>86.411348205764696</v>
      </c>
    </row>
    <row r="99" spans="1:12" x14ac:dyDescent="0.2">
      <c r="A99" s="5" t="s">
        <v>15</v>
      </c>
      <c r="B99" s="6">
        <v>876.24923801076602</v>
      </c>
      <c r="C99" s="6">
        <v>516.10579087245299</v>
      </c>
      <c r="D99" s="6">
        <v>8.6007233735780702</v>
      </c>
      <c r="E99" s="6">
        <v>32.495998410916897</v>
      </c>
      <c r="F99" s="6">
        <v>410.52957523920401</v>
      </c>
      <c r="G99" s="6">
        <v>24.722753791238901</v>
      </c>
      <c r="H99" s="6">
        <v>66.760077250799597</v>
      </c>
      <c r="I99" s="6">
        <v>7.5083542380191801</v>
      </c>
      <c r="J99" s="6">
        <v>90.6532911852578</v>
      </c>
    </row>
    <row r="100" spans="1:12" x14ac:dyDescent="0.2">
      <c r="A100" s="5" t="s">
        <v>16</v>
      </c>
      <c r="B100" s="6">
        <v>1007.35768153806</v>
      </c>
      <c r="C100" s="6">
        <v>703.97560299618499</v>
      </c>
      <c r="D100" s="6">
        <v>8.6529078665910202</v>
      </c>
      <c r="E100" s="6">
        <v>39.7763990313261</v>
      </c>
      <c r="F100" s="6">
        <v>387.47285877786697</v>
      </c>
      <c r="G100" s="6">
        <v>40.565872762131399</v>
      </c>
      <c r="H100" s="6">
        <v>91.954176992588501</v>
      </c>
      <c r="I100" s="6">
        <v>7.5398606636261203</v>
      </c>
      <c r="J100" s="6">
        <v>93.640122380477393</v>
      </c>
    </row>
    <row r="101" spans="1:12" x14ac:dyDescent="0.2">
      <c r="A101" s="5" t="s">
        <v>17</v>
      </c>
      <c r="B101" s="6">
        <v>1178.58778644431</v>
      </c>
      <c r="C101" s="6">
        <v>1016.69365014729</v>
      </c>
      <c r="D101" s="6">
        <v>6.1679152477664898</v>
      </c>
      <c r="E101" s="6">
        <v>46.518901091554497</v>
      </c>
      <c r="F101" s="6">
        <v>306.145526862152</v>
      </c>
      <c r="G101" s="6">
        <v>68.619324644623603</v>
      </c>
      <c r="H101" s="6">
        <v>128.318844601769</v>
      </c>
      <c r="I101" s="6">
        <v>9.5885403313642801</v>
      </c>
      <c r="J101" s="6">
        <v>96.457265797507603</v>
      </c>
    </row>
    <row r="102" spans="1:12" x14ac:dyDescent="0.2">
      <c r="A102" s="5" t="s">
        <v>18</v>
      </c>
      <c r="B102" s="6">
        <v>1328.4308805855801</v>
      </c>
      <c r="C102" s="6">
        <v>1332.69644467224</v>
      </c>
      <c r="D102" s="6">
        <v>3.62983074459338</v>
      </c>
      <c r="E102" s="6">
        <v>34.267367641098801</v>
      </c>
      <c r="F102" s="6">
        <v>234.34315278970101</v>
      </c>
      <c r="G102" s="6">
        <v>110.780578885914</v>
      </c>
      <c r="H102" s="6">
        <v>165.72528878991699</v>
      </c>
      <c r="I102" s="6">
        <v>9.2331851742737303</v>
      </c>
      <c r="J102" s="6">
        <v>97.502554652855807</v>
      </c>
    </row>
    <row r="103" spans="1:12" x14ac:dyDescent="0.2">
      <c r="A103" s="5" t="s">
        <v>19</v>
      </c>
      <c r="B103" s="6">
        <v>1484.18131654128</v>
      </c>
      <c r="C103" s="6">
        <v>1583.49120848082</v>
      </c>
      <c r="D103" s="6">
        <v>1.28884531272298</v>
      </c>
      <c r="E103" s="6">
        <v>38.615751999345598</v>
      </c>
      <c r="F103" s="6">
        <v>209.60620838208601</v>
      </c>
      <c r="G103" s="6">
        <v>149.72582526900601</v>
      </c>
      <c r="H103" s="6">
        <v>199.094816926964</v>
      </c>
      <c r="I103" s="6">
        <v>9.3687125363919197</v>
      </c>
      <c r="J103" s="6">
        <v>98.090756669045305</v>
      </c>
    </row>
    <row r="104" spans="1:12" x14ac:dyDescent="0.2">
      <c r="A104" s="5" t="s">
        <v>20</v>
      </c>
      <c r="B104" s="6">
        <v>1721.16443158269</v>
      </c>
      <c r="C104" s="6">
        <v>1975.3892093879199</v>
      </c>
      <c r="D104" s="6">
        <v>2.6802155710270599</v>
      </c>
      <c r="E104" s="6">
        <v>42.997772115627001</v>
      </c>
      <c r="F104" s="6">
        <v>164.64865645687601</v>
      </c>
      <c r="G104" s="6">
        <v>211.53876628015499</v>
      </c>
      <c r="H104" s="6">
        <v>253.01261689147199</v>
      </c>
      <c r="I104" s="6">
        <v>12.1222057869109</v>
      </c>
      <c r="J104" s="6">
        <v>98.546133003454202</v>
      </c>
    </row>
    <row r="105" spans="1:12" x14ac:dyDescent="0.2">
      <c r="A105" s="7" t="s">
        <v>21</v>
      </c>
      <c r="B105" s="8">
        <v>2574.4261904003802</v>
      </c>
      <c r="C105" s="8">
        <v>3286.9491653697901</v>
      </c>
      <c r="D105" s="8">
        <v>1.16639552546308</v>
      </c>
      <c r="E105" s="8">
        <v>37.884363790308001</v>
      </c>
      <c r="F105" s="8">
        <v>125.51281582779001</v>
      </c>
      <c r="G105" s="8">
        <v>454.591462847267</v>
      </c>
      <c r="H105" s="8">
        <v>422.49505924556701</v>
      </c>
      <c r="I105" s="8">
        <v>11.9625076534071</v>
      </c>
      <c r="J105" s="8">
        <v>99.017345982544001</v>
      </c>
    </row>
    <row r="106" spans="1:12" x14ac:dyDescent="0.2">
      <c r="A106" s="9" t="s">
        <v>22</v>
      </c>
      <c r="B106" s="8">
        <v>1144.3694732153399</v>
      </c>
      <c r="C106" s="8">
        <v>1055.5526495131601</v>
      </c>
      <c r="D106" s="8">
        <v>18.708632695390499</v>
      </c>
      <c r="E106" s="8">
        <v>34.813185968727701</v>
      </c>
      <c r="F106" s="8">
        <v>273.49535565136898</v>
      </c>
      <c r="G106" s="8">
        <v>99.869652526045797</v>
      </c>
      <c r="H106" s="8">
        <v>138.33066962450999</v>
      </c>
      <c r="I106" s="8">
        <v>12.7093961403866</v>
      </c>
      <c r="J106" s="8">
        <v>97.400279843459302</v>
      </c>
    </row>
    <row r="107" spans="1:12" x14ac:dyDescent="0.2">
      <c r="A107" s="10" t="s">
        <v>23</v>
      </c>
      <c r="B107" s="11">
        <v>442.59018892866101</v>
      </c>
      <c r="C107" s="11">
        <v>186.86253862327499</v>
      </c>
      <c r="D107" s="11">
        <v>104.23662344931</v>
      </c>
      <c r="E107" s="11">
        <v>37.563195981450001</v>
      </c>
      <c r="F107" s="11">
        <v>160.78808848457999</v>
      </c>
      <c r="G107" s="11">
        <v>3.8885917571673798</v>
      </c>
      <c r="H107" s="11">
        <v>42.971666310539398</v>
      </c>
      <c r="I107" s="11">
        <v>45.087888749748402</v>
      </c>
      <c r="J107" s="11">
        <v>55.387148015160598</v>
      </c>
    </row>
    <row r="110" spans="1:12" x14ac:dyDescent="0.2">
      <c r="A110" s="66" t="s">
        <v>24</v>
      </c>
      <c r="B110" s="66"/>
      <c r="C110" s="66"/>
      <c r="D110" s="66"/>
      <c r="E110" s="66"/>
      <c r="F110" s="66"/>
      <c r="G110" s="66"/>
      <c r="H110" s="66"/>
      <c r="I110" s="66"/>
      <c r="J110" s="66"/>
    </row>
    <row r="111" spans="1:12" ht="48.4" customHeight="1" x14ac:dyDescent="0.25">
      <c r="A111" s="12" t="s">
        <v>27</v>
      </c>
      <c r="B111" s="61" t="s">
        <v>56</v>
      </c>
      <c r="C111" s="62"/>
      <c r="D111" s="62"/>
      <c r="E111" s="62"/>
      <c r="F111" s="62"/>
      <c r="G111" s="62"/>
      <c r="H111" s="62"/>
      <c r="I111" s="62"/>
      <c r="J111" s="62"/>
      <c r="L111"/>
    </row>
    <row r="112" spans="1:12" ht="17.25" customHeight="1" x14ac:dyDescent="0.25">
      <c r="A112" s="12" t="s">
        <v>29</v>
      </c>
      <c r="B112" s="61" t="s">
        <v>57</v>
      </c>
      <c r="C112" s="62"/>
      <c r="D112" s="62"/>
      <c r="E112" s="62"/>
      <c r="F112" s="62"/>
      <c r="G112" s="62"/>
      <c r="H112" s="62"/>
      <c r="I112" s="62"/>
      <c r="J112" s="62"/>
      <c r="L112"/>
    </row>
    <row r="113" spans="1:12" ht="17.25" customHeight="1" x14ac:dyDescent="0.25">
      <c r="A113" s="12" t="s">
        <v>31</v>
      </c>
      <c r="B113" s="61" t="s">
        <v>58</v>
      </c>
      <c r="C113" s="62"/>
      <c r="D113" s="62"/>
      <c r="E113" s="62"/>
      <c r="F113" s="62"/>
      <c r="G113" s="62"/>
      <c r="H113" s="62"/>
      <c r="I113" s="62"/>
      <c r="J113" s="62"/>
      <c r="L113"/>
    </row>
    <row r="114" spans="1:12" ht="24.2" customHeight="1" x14ac:dyDescent="0.25">
      <c r="A114" s="12" t="s">
        <v>33</v>
      </c>
      <c r="B114" s="61" t="s">
        <v>59</v>
      </c>
      <c r="C114" s="62"/>
      <c r="D114" s="62"/>
      <c r="E114" s="62"/>
      <c r="F114" s="62"/>
      <c r="G114" s="62"/>
      <c r="H114" s="62"/>
      <c r="I114" s="62"/>
      <c r="J114" s="62"/>
      <c r="L114"/>
    </row>
    <row r="115" spans="1:12" ht="24.2" customHeight="1" x14ac:dyDescent="0.25">
      <c r="A115" s="12" t="s">
        <v>35</v>
      </c>
      <c r="B115" s="61" t="s">
        <v>60</v>
      </c>
      <c r="C115" s="62"/>
      <c r="D115" s="62"/>
      <c r="E115" s="62"/>
      <c r="F115" s="62"/>
      <c r="G115" s="62"/>
      <c r="H115" s="62"/>
      <c r="I115" s="62"/>
      <c r="J115" s="62"/>
      <c r="L115"/>
    </row>
    <row r="116" spans="1:12" ht="24.2" customHeight="1" x14ac:dyDescent="0.25">
      <c r="A116" s="12" t="s">
        <v>37</v>
      </c>
      <c r="B116" s="61" t="s">
        <v>61</v>
      </c>
      <c r="C116" s="62"/>
      <c r="D116" s="62"/>
      <c r="E116" s="62"/>
      <c r="F116" s="62"/>
      <c r="G116" s="62"/>
      <c r="H116" s="62"/>
      <c r="I116" s="62"/>
      <c r="J116" s="62"/>
      <c r="L116"/>
    </row>
    <row r="117" spans="1:12" ht="36.200000000000003" customHeight="1" x14ac:dyDescent="0.25">
      <c r="A117" s="12" t="s">
        <v>39</v>
      </c>
      <c r="B117" s="61" t="s">
        <v>62</v>
      </c>
      <c r="C117" s="62"/>
      <c r="D117" s="62"/>
      <c r="E117" s="62"/>
      <c r="F117" s="62"/>
      <c r="G117" s="62"/>
      <c r="H117" s="62"/>
      <c r="I117" s="62"/>
      <c r="J117" s="62"/>
      <c r="L117"/>
    </row>
    <row r="120" spans="1:12" x14ac:dyDescent="0.2">
      <c r="A120" s="13" t="s">
        <v>42</v>
      </c>
    </row>
    <row r="121" spans="1:12" ht="36.200000000000003" customHeight="1" x14ac:dyDescent="0.25">
      <c r="A121" s="63" t="s">
        <v>43</v>
      </c>
      <c r="B121" s="63"/>
      <c r="C121" s="63"/>
      <c r="D121" s="63"/>
      <c r="E121" s="63"/>
      <c r="F121" s="63"/>
      <c r="G121" s="63"/>
      <c r="H121" s="63"/>
      <c r="I121" s="63"/>
      <c r="J121" s="63"/>
      <c r="L121"/>
    </row>
    <row r="122" spans="1:12" x14ac:dyDescent="0.2">
      <c r="A122" s="1" t="s">
        <v>44</v>
      </c>
    </row>
    <row r="123" spans="1:12" x14ac:dyDescent="0.2">
      <c r="A123" s="1" t="s">
        <v>45</v>
      </c>
    </row>
    <row r="125" spans="1:12" x14ac:dyDescent="0.2">
      <c r="A125" s="1" t="s">
        <v>330</v>
      </c>
    </row>
    <row r="126" spans="1:12" x14ac:dyDescent="0.2">
      <c r="A126" s="15" t="s">
        <v>46</v>
      </c>
    </row>
  </sheetData>
  <sheetProtection objects="1" scenarios="1"/>
  <mergeCells count="37">
    <mergeCell ref="A80:J80"/>
    <mergeCell ref="B51:J51"/>
    <mergeCell ref="B52:J52"/>
    <mergeCell ref="B53:J53"/>
    <mergeCell ref="B54:J54"/>
    <mergeCell ref="B55:J55"/>
    <mergeCell ref="B56:J56"/>
    <mergeCell ref="B57:J57"/>
    <mergeCell ref="A3:J3"/>
    <mergeCell ref="A20:J20"/>
    <mergeCell ref="A33:J33"/>
    <mergeCell ref="A50:J50"/>
    <mergeCell ref="A63:J63"/>
    <mergeCell ref="B21:J21"/>
    <mergeCell ref="B22:J22"/>
    <mergeCell ref="B23:J23"/>
    <mergeCell ref="B24:J24"/>
    <mergeCell ref="B25:J25"/>
    <mergeCell ref="B26:J26"/>
    <mergeCell ref="B27:J27"/>
    <mergeCell ref="B113:J113"/>
    <mergeCell ref="B81:J81"/>
    <mergeCell ref="B82:J82"/>
    <mergeCell ref="B83:J83"/>
    <mergeCell ref="B84:J84"/>
    <mergeCell ref="B85:J85"/>
    <mergeCell ref="B86:J86"/>
    <mergeCell ref="B87:J87"/>
    <mergeCell ref="A93:J93"/>
    <mergeCell ref="A110:J110"/>
    <mergeCell ref="B111:J111"/>
    <mergeCell ref="B112:J112"/>
    <mergeCell ref="B114:J114"/>
    <mergeCell ref="B115:J115"/>
    <mergeCell ref="B116:J116"/>
    <mergeCell ref="B117:J117"/>
    <mergeCell ref="A121:J121"/>
  </mergeCells>
  <pageMargins left="0.69999998807907104" right="0.69999998807907104" top="0.75" bottom="0.75" header="0.30000001192092896" footer="0.30000001192092896"/>
  <pageSetup errors="blank"/>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I128"/>
  <sheetViews>
    <sheetView workbookViewId="0"/>
  </sheetViews>
  <sheetFormatPr defaultColWidth="0" defaultRowHeight="11.25" x14ac:dyDescent="0.2"/>
  <cols>
    <col min="1" max="9" width="14.28515625" style="1" customWidth="1"/>
    <col min="10" max="16384" width="0" style="1" hidden="1"/>
  </cols>
  <sheetData>
    <row r="1" spans="1:9" ht="15" x14ac:dyDescent="0.25">
      <c r="A1" s="2" t="s">
        <v>253</v>
      </c>
    </row>
    <row r="2" spans="1:9" x14ac:dyDescent="0.2">
      <c r="A2" s="16"/>
      <c r="B2" s="16"/>
      <c r="C2" s="16"/>
      <c r="D2" s="16"/>
      <c r="E2" s="16"/>
      <c r="F2" s="16"/>
      <c r="G2" s="16"/>
      <c r="H2" s="16"/>
      <c r="I2" s="16"/>
    </row>
    <row r="3" spans="1:9" ht="30" customHeight="1" x14ac:dyDescent="0.2">
      <c r="A3" s="76" t="s">
        <v>254</v>
      </c>
      <c r="B3" s="78" t="s">
        <v>255</v>
      </c>
      <c r="C3" s="80" t="s">
        <v>256</v>
      </c>
      <c r="D3" s="81"/>
      <c r="E3" s="81"/>
      <c r="F3" s="81"/>
      <c r="G3" s="81"/>
      <c r="H3" s="81"/>
      <c r="I3" s="81"/>
    </row>
    <row r="4" spans="1:9" ht="33.75" x14ac:dyDescent="0.2">
      <c r="A4" s="77"/>
      <c r="B4" s="79"/>
      <c r="C4" s="19" t="s">
        <v>257</v>
      </c>
      <c r="D4" s="19" t="s">
        <v>258</v>
      </c>
      <c r="E4" s="19" t="s">
        <v>259</v>
      </c>
      <c r="F4" s="19" t="s">
        <v>260</v>
      </c>
      <c r="G4" s="19" t="s">
        <v>261</v>
      </c>
      <c r="H4" s="19" t="s">
        <v>4</v>
      </c>
      <c r="I4" s="19" t="s">
        <v>262</v>
      </c>
    </row>
    <row r="5" spans="1:9" ht="13.5" customHeight="1" x14ac:dyDescent="0.2">
      <c r="A5" s="1" t="s">
        <v>263</v>
      </c>
      <c r="B5" s="5" t="s">
        <v>264</v>
      </c>
      <c r="C5" s="20">
        <v>0.22229234576047599</v>
      </c>
      <c r="D5" s="20">
        <v>0.24757827570639801</v>
      </c>
      <c r="E5" s="20">
        <v>0.24561216467730401</v>
      </c>
      <c r="F5" s="20">
        <v>0.29146464314073101</v>
      </c>
      <c r="G5" s="20">
        <v>0.246626806281558</v>
      </c>
      <c r="H5" s="20">
        <v>0.503209007750824</v>
      </c>
      <c r="I5" s="20">
        <v>0.34078604924086398</v>
      </c>
    </row>
    <row r="6" spans="1:9" ht="13.35" customHeight="1" x14ac:dyDescent="0.2">
      <c r="B6" s="5" t="s">
        <v>265</v>
      </c>
      <c r="C6" s="20">
        <v>0.22104682322879901</v>
      </c>
      <c r="D6" s="20">
        <v>0.246707908934551</v>
      </c>
      <c r="E6" s="20">
        <v>0.24429056966602</v>
      </c>
      <c r="F6" s="20">
        <v>0.29194173834256598</v>
      </c>
      <c r="G6" s="20">
        <v>0.245785837220968</v>
      </c>
      <c r="H6" s="20">
        <v>0.503278133267693</v>
      </c>
      <c r="I6" s="20">
        <v>0.34084578357081402</v>
      </c>
    </row>
    <row r="7" spans="1:9" ht="13.35" customHeight="1" x14ac:dyDescent="0.2">
      <c r="B7" s="5" t="s">
        <v>266</v>
      </c>
      <c r="C7" s="20">
        <v>0.22122952826716599</v>
      </c>
      <c r="D7" s="20">
        <v>0.24696583262053801</v>
      </c>
      <c r="E7" s="20">
        <v>0.244439318022622</v>
      </c>
      <c r="F7" s="20">
        <v>0.29227569754718502</v>
      </c>
      <c r="G7" s="20">
        <v>0.24622732241306999</v>
      </c>
      <c r="H7" s="20">
        <v>0.50328989289656201</v>
      </c>
      <c r="I7" s="20">
        <v>0.34152721158719201</v>
      </c>
    </row>
    <row r="8" spans="1:9" ht="13.35" customHeight="1" x14ac:dyDescent="0.2">
      <c r="A8" s="21"/>
      <c r="B8" s="7" t="s">
        <v>267</v>
      </c>
      <c r="C8" s="22">
        <v>0.223739873089283</v>
      </c>
      <c r="D8" s="22">
        <v>0.249308617834686</v>
      </c>
      <c r="E8" s="22">
        <v>0.24731137627411001</v>
      </c>
      <c r="F8" s="22">
        <v>0.29543833865535302</v>
      </c>
      <c r="G8" s="22">
        <v>0.24876188021676299</v>
      </c>
      <c r="H8" s="22">
        <v>0.50336241497783396</v>
      </c>
      <c r="I8" s="22">
        <v>0.343840773052904</v>
      </c>
    </row>
    <row r="9" spans="1:9" ht="13.5" customHeight="1" x14ac:dyDescent="0.2">
      <c r="A9" s="1" t="s">
        <v>268</v>
      </c>
      <c r="B9" s="5" t="s">
        <v>264</v>
      </c>
      <c r="C9" s="20">
        <v>0.38167326155421299</v>
      </c>
      <c r="D9" s="20">
        <v>0.40156042045485701</v>
      </c>
      <c r="E9" s="20">
        <v>0.386084741554302</v>
      </c>
      <c r="F9" s="20">
        <v>0.38986655420639299</v>
      </c>
      <c r="G9" s="20">
        <v>0.38851033052074901</v>
      </c>
      <c r="H9" s="20">
        <v>0.52859233293471497</v>
      </c>
      <c r="I9" s="20">
        <v>0.418094727291136</v>
      </c>
    </row>
    <row r="10" spans="1:9" ht="13.35" customHeight="1" x14ac:dyDescent="0.2">
      <c r="B10" s="5" t="s">
        <v>265</v>
      </c>
      <c r="C10" s="20">
        <v>0.38044080769240401</v>
      </c>
      <c r="D10" s="20">
        <v>0.39930229736613498</v>
      </c>
      <c r="E10" s="20">
        <v>0.38488293918498001</v>
      </c>
      <c r="F10" s="20">
        <v>0.38840505784705698</v>
      </c>
      <c r="G10" s="20">
        <v>0.38732102800288898</v>
      </c>
      <c r="H10" s="20">
        <v>0.52842648110441803</v>
      </c>
      <c r="I10" s="20">
        <v>0.415910258039217</v>
      </c>
    </row>
    <row r="11" spans="1:9" ht="13.35" customHeight="1" x14ac:dyDescent="0.2">
      <c r="B11" s="5" t="s">
        <v>266</v>
      </c>
      <c r="C11" s="20">
        <v>0.37532626055049201</v>
      </c>
      <c r="D11" s="20">
        <v>0.39570682059887902</v>
      </c>
      <c r="E11" s="20">
        <v>0.37976041351177098</v>
      </c>
      <c r="F11" s="20">
        <v>0.38356425359240098</v>
      </c>
      <c r="G11" s="20">
        <v>0.38258876337165298</v>
      </c>
      <c r="H11" s="20">
        <v>0.52922508363334897</v>
      </c>
      <c r="I11" s="20">
        <v>0.412986292283191</v>
      </c>
    </row>
    <row r="12" spans="1:9" ht="13.35" customHeight="1" x14ac:dyDescent="0.2">
      <c r="A12" s="21"/>
      <c r="B12" s="7" t="s">
        <v>267</v>
      </c>
      <c r="C12" s="22">
        <v>0.369211390410358</v>
      </c>
      <c r="D12" s="22">
        <v>0.39161777900216799</v>
      </c>
      <c r="E12" s="22">
        <v>0.37350587159537202</v>
      </c>
      <c r="F12" s="22">
        <v>0.37748478692586701</v>
      </c>
      <c r="G12" s="22">
        <v>0.376906895512229</v>
      </c>
      <c r="H12" s="22">
        <v>0.52975074796210297</v>
      </c>
      <c r="I12" s="22">
        <v>0.40930129214208399</v>
      </c>
    </row>
    <row r="13" spans="1:9" ht="13.5" customHeight="1" x14ac:dyDescent="0.2">
      <c r="A13" s="1" t="s">
        <v>269</v>
      </c>
      <c r="B13" s="5" t="s">
        <v>264</v>
      </c>
      <c r="C13" s="20">
        <v>0.25064084211492599</v>
      </c>
      <c r="D13" s="20">
        <v>0.26603009194440802</v>
      </c>
      <c r="E13" s="20">
        <v>0.26336702898620701</v>
      </c>
      <c r="F13" s="20">
        <v>0.281751068414686</v>
      </c>
      <c r="G13" s="20">
        <v>0.266213265326043</v>
      </c>
      <c r="H13" s="20">
        <v>0.46242715718535399</v>
      </c>
      <c r="I13" s="20">
        <v>0.318490417481056</v>
      </c>
    </row>
    <row r="14" spans="1:9" ht="13.35" customHeight="1" x14ac:dyDescent="0.2">
      <c r="B14" s="5" t="s">
        <v>265</v>
      </c>
      <c r="C14" s="20">
        <v>0.247347810455363</v>
      </c>
      <c r="D14" s="20">
        <v>0.26390764970701303</v>
      </c>
      <c r="E14" s="20">
        <v>0.26020963751006998</v>
      </c>
      <c r="F14" s="20">
        <v>0.27790461078847301</v>
      </c>
      <c r="G14" s="20">
        <v>0.26353784230832999</v>
      </c>
      <c r="H14" s="20">
        <v>0.46257945886635199</v>
      </c>
      <c r="I14" s="20">
        <v>0.31675724655880799</v>
      </c>
    </row>
    <row r="15" spans="1:9" ht="13.35" customHeight="1" x14ac:dyDescent="0.2">
      <c r="B15" s="5" t="s">
        <v>266</v>
      </c>
      <c r="C15" s="20">
        <v>0.24357702779818599</v>
      </c>
      <c r="D15" s="20">
        <v>0.26133731832998902</v>
      </c>
      <c r="E15" s="20">
        <v>0.25674344538699601</v>
      </c>
      <c r="F15" s="20">
        <v>0.27356339075241998</v>
      </c>
      <c r="G15" s="20">
        <v>0.260135752617981</v>
      </c>
      <c r="H15" s="20">
        <v>0.46284814892104298</v>
      </c>
      <c r="I15" s="20">
        <v>0.314517313357148</v>
      </c>
    </row>
    <row r="16" spans="1:9" ht="13.35" customHeight="1" x14ac:dyDescent="0.2">
      <c r="A16" s="21"/>
      <c r="B16" s="7" t="s">
        <v>267</v>
      </c>
      <c r="C16" s="22">
        <v>0.24133784978639899</v>
      </c>
      <c r="D16" s="22">
        <v>0.25910352139667098</v>
      </c>
      <c r="E16" s="22">
        <v>0.25479896025173498</v>
      </c>
      <c r="F16" s="22">
        <v>0.27078602854067402</v>
      </c>
      <c r="G16" s="22">
        <v>0.25798016832875698</v>
      </c>
      <c r="H16" s="22">
        <v>0.46315035611011102</v>
      </c>
      <c r="I16" s="22">
        <v>0.31232430926230098</v>
      </c>
    </row>
    <row r="17" spans="1:9" ht="13.5" customHeight="1" x14ac:dyDescent="0.2">
      <c r="A17" s="1" t="s">
        <v>270</v>
      </c>
      <c r="B17" s="5" t="s">
        <v>264</v>
      </c>
      <c r="C17" s="20">
        <v>0.248333136661022</v>
      </c>
      <c r="D17" s="20">
        <v>0.29479621674210299</v>
      </c>
      <c r="E17" s="20">
        <v>0.29278534357062402</v>
      </c>
      <c r="F17" s="20">
        <v>0.30093770725855701</v>
      </c>
      <c r="G17" s="20">
        <v>0.24957141842759301</v>
      </c>
      <c r="H17" s="20">
        <v>0.46071511417005401</v>
      </c>
      <c r="I17" s="20">
        <v>0.36258118943608802</v>
      </c>
    </row>
    <row r="18" spans="1:9" ht="13.35" customHeight="1" x14ac:dyDescent="0.2">
      <c r="B18" s="5" t="s">
        <v>265</v>
      </c>
      <c r="C18" s="20">
        <v>0.24781197284267001</v>
      </c>
      <c r="D18" s="20">
        <v>0.29492254983890498</v>
      </c>
      <c r="E18" s="20">
        <v>0.29229250913861998</v>
      </c>
      <c r="F18" s="20">
        <v>0.30120386100739799</v>
      </c>
      <c r="G18" s="20">
        <v>0.249042527346303</v>
      </c>
      <c r="H18" s="20">
        <v>0.460656500712399</v>
      </c>
      <c r="I18" s="20">
        <v>0.36310934376529502</v>
      </c>
    </row>
    <row r="19" spans="1:9" ht="13.35" customHeight="1" x14ac:dyDescent="0.2">
      <c r="B19" s="5" t="s">
        <v>266</v>
      </c>
      <c r="C19" s="20">
        <v>0.245722585452539</v>
      </c>
      <c r="D19" s="20">
        <v>0.29422558292289502</v>
      </c>
      <c r="E19" s="20">
        <v>0.29018497517383102</v>
      </c>
      <c r="F19" s="20">
        <v>0.29924328990328503</v>
      </c>
      <c r="G19" s="20">
        <v>0.24699125574049399</v>
      </c>
      <c r="H19" s="20">
        <v>0.45969282974380599</v>
      </c>
      <c r="I19" s="20">
        <v>0.36214820556624999</v>
      </c>
    </row>
    <row r="20" spans="1:9" ht="13.35" customHeight="1" x14ac:dyDescent="0.2">
      <c r="A20" s="21"/>
      <c r="B20" s="7" t="s">
        <v>267</v>
      </c>
      <c r="C20" s="22">
        <v>0.24513246289615201</v>
      </c>
      <c r="D20" s="22">
        <v>0.29421526871933501</v>
      </c>
      <c r="E20" s="22">
        <v>0.28974977539747798</v>
      </c>
      <c r="F20" s="22">
        <v>0.29872420305689101</v>
      </c>
      <c r="G20" s="22">
        <v>0.24637859340835699</v>
      </c>
      <c r="H20" s="22">
        <v>0.45943890089441702</v>
      </c>
      <c r="I20" s="22">
        <v>0.36216915900094798</v>
      </c>
    </row>
    <row r="21" spans="1:9" ht="13.5" customHeight="1" x14ac:dyDescent="0.2">
      <c r="A21" s="1" t="s">
        <v>271</v>
      </c>
      <c r="B21" s="5" t="s">
        <v>264</v>
      </c>
      <c r="C21" s="20">
        <v>0.27268945306803899</v>
      </c>
      <c r="D21" s="20">
        <v>0.30004617390118699</v>
      </c>
      <c r="E21" s="20">
        <v>0.29345014052947699</v>
      </c>
      <c r="F21" s="20">
        <v>0.33034631631918698</v>
      </c>
      <c r="G21" s="20">
        <v>0.28779459019284698</v>
      </c>
      <c r="H21" s="20">
        <v>0.50619354839117703</v>
      </c>
      <c r="I21" s="20">
        <v>0.36889535994243999</v>
      </c>
    </row>
    <row r="22" spans="1:9" ht="13.35" customHeight="1" x14ac:dyDescent="0.2">
      <c r="B22" s="5" t="s">
        <v>265</v>
      </c>
      <c r="C22" s="20">
        <v>0.27138168280055902</v>
      </c>
      <c r="D22" s="20">
        <v>0.29923249784543698</v>
      </c>
      <c r="E22" s="20">
        <v>0.29236454796319999</v>
      </c>
      <c r="F22" s="20">
        <v>0.32893997293696098</v>
      </c>
      <c r="G22" s="20">
        <v>0.28635051102424602</v>
      </c>
      <c r="H22" s="20">
        <v>0.50637817120288298</v>
      </c>
      <c r="I22" s="20">
        <v>0.36804293018239498</v>
      </c>
    </row>
    <row r="23" spans="1:9" ht="13.35" customHeight="1" x14ac:dyDescent="0.2">
      <c r="B23" s="5" t="s">
        <v>266</v>
      </c>
      <c r="C23" s="20">
        <v>0.27155822941454599</v>
      </c>
      <c r="D23" s="20">
        <v>0.29900190315234498</v>
      </c>
      <c r="E23" s="20">
        <v>0.29279403659228298</v>
      </c>
      <c r="F23" s="20">
        <v>0.32884734894256501</v>
      </c>
      <c r="G23" s="20">
        <v>0.28648717676998497</v>
      </c>
      <c r="H23" s="20">
        <v>0.50660221812194905</v>
      </c>
      <c r="I23" s="20">
        <v>0.36813141035675201</v>
      </c>
    </row>
    <row r="24" spans="1:9" ht="13.35" customHeight="1" x14ac:dyDescent="0.2">
      <c r="A24" s="21"/>
      <c r="B24" s="7" t="s">
        <v>267</v>
      </c>
      <c r="C24" s="22">
        <v>0.27313032652393598</v>
      </c>
      <c r="D24" s="22">
        <v>0.30092947473204101</v>
      </c>
      <c r="E24" s="22">
        <v>0.29440026475864201</v>
      </c>
      <c r="F24" s="22">
        <v>0.33091889357820198</v>
      </c>
      <c r="G24" s="22">
        <v>0.28884948510314701</v>
      </c>
      <c r="H24" s="22">
        <v>0.50689350540474698</v>
      </c>
      <c r="I24" s="22">
        <v>0.37126597208855</v>
      </c>
    </row>
    <row r="25" spans="1:9" ht="13.5" customHeight="1" x14ac:dyDescent="0.2">
      <c r="A25" s="1" t="s">
        <v>272</v>
      </c>
      <c r="B25" s="5" t="s">
        <v>264</v>
      </c>
      <c r="C25" s="20">
        <v>0.30681946361786</v>
      </c>
      <c r="D25" s="20">
        <v>0.31213206499983198</v>
      </c>
      <c r="E25" s="20">
        <v>0.32844057069548399</v>
      </c>
      <c r="F25" s="20">
        <v>0.34023682929544402</v>
      </c>
      <c r="G25" s="20">
        <v>0.31025749257878399</v>
      </c>
      <c r="H25" s="20">
        <v>0.47424397282259501</v>
      </c>
      <c r="I25" s="20">
        <v>0.36630070998414399</v>
      </c>
    </row>
    <row r="26" spans="1:9" ht="13.35" customHeight="1" x14ac:dyDescent="0.2">
      <c r="B26" s="5" t="s">
        <v>265</v>
      </c>
      <c r="C26" s="20">
        <v>0.31626637595363599</v>
      </c>
      <c r="D26" s="20">
        <v>0.32415690250639301</v>
      </c>
      <c r="E26" s="20">
        <v>0.33625948562262098</v>
      </c>
      <c r="F26" s="20">
        <v>0.34065010396152801</v>
      </c>
      <c r="G26" s="20">
        <v>0.31971972244667302</v>
      </c>
      <c r="H26" s="20">
        <v>0.47425179095586101</v>
      </c>
      <c r="I26" s="20">
        <v>0.36672018683074398</v>
      </c>
    </row>
    <row r="27" spans="1:9" ht="13.35" customHeight="1" x14ac:dyDescent="0.2">
      <c r="B27" s="5" t="s">
        <v>266</v>
      </c>
      <c r="C27" s="20">
        <v>0.31350071052527401</v>
      </c>
      <c r="D27" s="20">
        <v>0.32098214983316398</v>
      </c>
      <c r="E27" s="20">
        <v>0.333649676688068</v>
      </c>
      <c r="F27" s="20">
        <v>0.339735411180421</v>
      </c>
      <c r="G27" s="20">
        <v>0.317045778548881</v>
      </c>
      <c r="H27" s="20">
        <v>0.474439739071355</v>
      </c>
      <c r="I27" s="20">
        <v>0.365942637324222</v>
      </c>
    </row>
    <row r="28" spans="1:9" ht="13.35" customHeight="1" x14ac:dyDescent="0.2">
      <c r="A28" s="21"/>
      <c r="B28" s="7" t="s">
        <v>267</v>
      </c>
      <c r="C28" s="22">
        <v>0.31572115452002197</v>
      </c>
      <c r="D28" s="22">
        <v>0.32132441251981397</v>
      </c>
      <c r="E28" s="22">
        <v>0.33636404429127498</v>
      </c>
      <c r="F28" s="22">
        <v>0.34002316873413602</v>
      </c>
      <c r="G28" s="22">
        <v>0.31915435185229202</v>
      </c>
      <c r="H28" s="22">
        <v>0.47446431988928101</v>
      </c>
      <c r="I28" s="22">
        <v>0.36466604741326503</v>
      </c>
    </row>
    <row r="29" spans="1:9" ht="13.5" customHeight="1" x14ac:dyDescent="0.2">
      <c r="A29" s="1" t="s">
        <v>273</v>
      </c>
      <c r="B29" s="5" t="s">
        <v>264</v>
      </c>
      <c r="C29" s="20">
        <v>0.290519669608723</v>
      </c>
      <c r="D29" s="20">
        <v>0.37682111958306203</v>
      </c>
      <c r="E29" s="20">
        <v>0.31182276279951798</v>
      </c>
      <c r="F29" s="20">
        <v>0.364637971741129</v>
      </c>
      <c r="G29" s="20">
        <v>0.30765394244611699</v>
      </c>
      <c r="H29" s="20">
        <v>0.54640091360536402</v>
      </c>
      <c r="I29" s="20">
        <v>0.47045494070571697</v>
      </c>
    </row>
    <row r="30" spans="1:9" ht="13.35" customHeight="1" x14ac:dyDescent="0.2">
      <c r="B30" s="5" t="s">
        <v>265</v>
      </c>
      <c r="C30" s="20">
        <v>0.29132932651113402</v>
      </c>
      <c r="D30" s="20">
        <v>0.37664798128024302</v>
      </c>
      <c r="E30" s="20">
        <v>0.312887617087931</v>
      </c>
      <c r="F30" s="20">
        <v>0.36553361590364802</v>
      </c>
      <c r="G30" s="20">
        <v>0.30854819752752699</v>
      </c>
      <c r="H30" s="20">
        <v>0.54643260237107605</v>
      </c>
      <c r="I30" s="20">
        <v>0.47078457367532001</v>
      </c>
    </row>
    <row r="31" spans="1:9" ht="13.35" customHeight="1" x14ac:dyDescent="0.2">
      <c r="B31" s="5" t="s">
        <v>266</v>
      </c>
      <c r="C31" s="20">
        <v>0.29146466868558302</v>
      </c>
      <c r="D31" s="20">
        <v>0.37662724517302398</v>
      </c>
      <c r="E31" s="20">
        <v>0.313229819255471</v>
      </c>
      <c r="F31" s="20">
        <v>0.365944871470885</v>
      </c>
      <c r="G31" s="20">
        <v>0.308931866050494</v>
      </c>
      <c r="H31" s="20">
        <v>0.54642677689928099</v>
      </c>
      <c r="I31" s="20">
        <v>0.47123019791292098</v>
      </c>
    </row>
    <row r="32" spans="1:9" ht="13.35" customHeight="1" x14ac:dyDescent="0.2">
      <c r="A32" s="21"/>
      <c r="B32" s="7" t="s">
        <v>267</v>
      </c>
      <c r="C32" s="22">
        <v>0.288555351354288</v>
      </c>
      <c r="D32" s="22">
        <v>0.37544488794113601</v>
      </c>
      <c r="E32" s="22">
        <v>0.31021168017859002</v>
      </c>
      <c r="F32" s="22">
        <v>0.36459635214442598</v>
      </c>
      <c r="G32" s="22">
        <v>0.30672740493506201</v>
      </c>
      <c r="H32" s="22">
        <v>0.54649755826447499</v>
      </c>
      <c r="I32" s="22">
        <v>0.47100984889108399</v>
      </c>
    </row>
    <row r="33" spans="1:9" ht="13.5" customHeight="1" x14ac:dyDescent="0.2">
      <c r="A33" s="1" t="s">
        <v>274</v>
      </c>
      <c r="B33" s="5" t="s">
        <v>264</v>
      </c>
      <c r="C33" s="20">
        <v>0.32351960963908599</v>
      </c>
      <c r="D33" s="20">
        <v>0.34983625964184001</v>
      </c>
      <c r="E33" s="20">
        <v>0.329303923476989</v>
      </c>
      <c r="F33" s="20">
        <v>0.34906844411059101</v>
      </c>
      <c r="G33" s="20">
        <v>0.33668884634331597</v>
      </c>
      <c r="H33" s="20">
        <v>0.56543945561072095</v>
      </c>
      <c r="I33" s="20">
        <v>0.38181429103134901</v>
      </c>
    </row>
    <row r="34" spans="1:9" ht="13.35" customHeight="1" x14ac:dyDescent="0.2">
      <c r="B34" s="5" t="s">
        <v>265</v>
      </c>
      <c r="C34" s="20">
        <v>0.31659431029156099</v>
      </c>
      <c r="D34" s="20">
        <v>0.349364308904691</v>
      </c>
      <c r="E34" s="20">
        <v>0.32225435908710898</v>
      </c>
      <c r="F34" s="20">
        <v>0.342507737443912</v>
      </c>
      <c r="G34" s="20">
        <v>0.33035174689764002</v>
      </c>
      <c r="H34" s="20">
        <v>0.56487361068775399</v>
      </c>
      <c r="I34" s="20">
        <v>0.38170779414254502</v>
      </c>
    </row>
    <row r="35" spans="1:9" ht="13.35" customHeight="1" x14ac:dyDescent="0.2">
      <c r="B35" s="5" t="s">
        <v>266</v>
      </c>
      <c r="C35" s="20">
        <v>0.32771196362692201</v>
      </c>
      <c r="D35" s="20">
        <v>0.35227810188618103</v>
      </c>
      <c r="E35" s="20">
        <v>0.33366163237702001</v>
      </c>
      <c r="F35" s="20">
        <v>0.35286838006475102</v>
      </c>
      <c r="G35" s="20">
        <v>0.33353195847086098</v>
      </c>
      <c r="H35" s="20">
        <v>0.56521080177407801</v>
      </c>
      <c r="I35" s="20">
        <v>0.38112930174968301</v>
      </c>
    </row>
    <row r="36" spans="1:9" ht="13.35" customHeight="1" x14ac:dyDescent="0.2">
      <c r="A36" s="21"/>
      <c r="B36" s="7" t="s">
        <v>267</v>
      </c>
      <c r="C36" s="22">
        <v>0.33476718243168702</v>
      </c>
      <c r="D36" s="22">
        <v>0.35422346719752101</v>
      </c>
      <c r="E36" s="22">
        <v>0.34087770605201101</v>
      </c>
      <c r="F36" s="22">
        <v>0.35602888453813902</v>
      </c>
      <c r="G36" s="22">
        <v>0.33978050213182898</v>
      </c>
      <c r="H36" s="22">
        <v>0.56395428970092099</v>
      </c>
      <c r="I36" s="22">
        <v>0.37996751162340903</v>
      </c>
    </row>
    <row r="37" spans="1:9" ht="13.5" customHeight="1" x14ac:dyDescent="0.2">
      <c r="A37" s="1" t="s">
        <v>275</v>
      </c>
      <c r="B37" s="5" t="s">
        <v>264</v>
      </c>
      <c r="C37" s="20">
        <v>0.33829892626561298</v>
      </c>
      <c r="D37" s="20">
        <v>0.372990788461044</v>
      </c>
      <c r="E37" s="20">
        <v>0.34941140867187698</v>
      </c>
      <c r="F37" s="20">
        <v>0.38165496833013302</v>
      </c>
      <c r="G37" s="20">
        <v>0.33532774413779198</v>
      </c>
      <c r="H37" s="20">
        <v>0.52959643463802797</v>
      </c>
      <c r="I37" s="20">
        <v>0.41919299042920399</v>
      </c>
    </row>
    <row r="38" spans="1:9" ht="13.35" customHeight="1" x14ac:dyDescent="0.2">
      <c r="B38" s="5" t="s">
        <v>265</v>
      </c>
      <c r="C38" s="20">
        <v>0.33811007764198803</v>
      </c>
      <c r="D38" s="20">
        <v>0.37284854978733301</v>
      </c>
      <c r="E38" s="20">
        <v>0.349264494351195</v>
      </c>
      <c r="F38" s="20">
        <v>0.38127764006091402</v>
      </c>
      <c r="G38" s="20">
        <v>0.33515672018322801</v>
      </c>
      <c r="H38" s="20">
        <v>0.53002453316048304</v>
      </c>
      <c r="I38" s="20">
        <v>0.41894939984562102</v>
      </c>
    </row>
    <row r="39" spans="1:9" ht="13.35" customHeight="1" x14ac:dyDescent="0.2">
      <c r="B39" s="5" t="s">
        <v>266</v>
      </c>
      <c r="C39" s="20">
        <v>0.338683972072166</v>
      </c>
      <c r="D39" s="20">
        <v>0.37278857105874202</v>
      </c>
      <c r="E39" s="20">
        <v>0.34985983332439402</v>
      </c>
      <c r="F39" s="20">
        <v>0.38180447612815599</v>
      </c>
      <c r="G39" s="20">
        <v>0.33573798041946501</v>
      </c>
      <c r="H39" s="20">
        <v>0.52971072649820194</v>
      </c>
      <c r="I39" s="20">
        <v>0.41894629297667202</v>
      </c>
    </row>
    <row r="40" spans="1:9" ht="13.35" customHeight="1" x14ac:dyDescent="0.2">
      <c r="A40" s="21"/>
      <c r="B40" s="7" t="s">
        <v>267</v>
      </c>
      <c r="C40" s="22">
        <v>0.33965428233485401</v>
      </c>
      <c r="D40" s="22">
        <v>0.37350936150887498</v>
      </c>
      <c r="E40" s="22">
        <v>0.35081831602090802</v>
      </c>
      <c r="F40" s="22">
        <v>0.38296788731571502</v>
      </c>
      <c r="G40" s="22">
        <v>0.33666663550711101</v>
      </c>
      <c r="H40" s="22">
        <v>0.52847856435033302</v>
      </c>
      <c r="I40" s="22">
        <v>0.41980883291376803</v>
      </c>
    </row>
    <row r="41" spans="1:9" ht="13.5" customHeight="1" x14ac:dyDescent="0.2">
      <c r="A41" s="1" t="s">
        <v>276</v>
      </c>
      <c r="B41" s="5" t="s">
        <v>264</v>
      </c>
      <c r="C41" s="20">
        <v>0.275915162414405</v>
      </c>
      <c r="D41" s="20">
        <v>0.31033458270717601</v>
      </c>
      <c r="E41" s="20">
        <v>0.30181365416112699</v>
      </c>
      <c r="F41" s="20">
        <v>0.32102116153624399</v>
      </c>
      <c r="G41" s="20">
        <v>0.28725967988811901</v>
      </c>
      <c r="H41" s="20">
        <v>0.49746632672670299</v>
      </c>
      <c r="I41" s="20">
        <v>0.37529875846211702</v>
      </c>
    </row>
    <row r="42" spans="1:9" ht="13.35" customHeight="1" x14ac:dyDescent="0.2">
      <c r="B42" s="5" t="s">
        <v>265</v>
      </c>
      <c r="C42" s="20">
        <v>0.277879280469992</v>
      </c>
      <c r="D42" s="20">
        <v>0.312470544803436</v>
      </c>
      <c r="E42" s="20">
        <v>0.30388975199794699</v>
      </c>
      <c r="F42" s="20">
        <v>0.32031401435857199</v>
      </c>
      <c r="G42" s="20">
        <v>0.28895779699148599</v>
      </c>
      <c r="H42" s="20">
        <v>0.49744942334568598</v>
      </c>
      <c r="I42" s="20">
        <v>0.37488862115679999</v>
      </c>
    </row>
    <row r="43" spans="1:9" ht="13.35" customHeight="1" x14ac:dyDescent="0.2">
      <c r="B43" s="5" t="s">
        <v>266</v>
      </c>
      <c r="C43" s="20">
        <v>0.27688042471149898</v>
      </c>
      <c r="D43" s="20">
        <v>0.31335251387215801</v>
      </c>
      <c r="E43" s="20">
        <v>0.30296519354013202</v>
      </c>
      <c r="F43" s="20">
        <v>0.318378488476944</v>
      </c>
      <c r="G43" s="20">
        <v>0.28768851209716301</v>
      </c>
      <c r="H43" s="20">
        <v>0.49745353401367498</v>
      </c>
      <c r="I43" s="20">
        <v>0.3746536274044</v>
      </c>
    </row>
    <row r="44" spans="1:9" ht="13.35" customHeight="1" x14ac:dyDescent="0.2">
      <c r="A44" s="21"/>
      <c r="B44" s="7" t="s">
        <v>267</v>
      </c>
      <c r="C44" s="22">
        <v>0.27682889869399302</v>
      </c>
      <c r="D44" s="22">
        <v>0.31383164094817101</v>
      </c>
      <c r="E44" s="22">
        <v>0.30254864420364003</v>
      </c>
      <c r="F44" s="22">
        <v>0.31809225353632098</v>
      </c>
      <c r="G44" s="22">
        <v>0.28715169912408101</v>
      </c>
      <c r="H44" s="22">
        <v>0.497431001616152</v>
      </c>
      <c r="I44" s="22">
        <v>0.374304358686392</v>
      </c>
    </row>
    <row r="45" spans="1:9" ht="13.5" customHeight="1" x14ac:dyDescent="0.2">
      <c r="A45" s="1" t="s">
        <v>277</v>
      </c>
      <c r="B45" s="5" t="s">
        <v>264</v>
      </c>
      <c r="C45" s="20">
        <v>0.315194419085635</v>
      </c>
      <c r="D45" s="20">
        <v>0.33297401271194299</v>
      </c>
      <c r="E45" s="20">
        <v>0.32259167649876902</v>
      </c>
      <c r="F45" s="20">
        <v>0.37061756376392802</v>
      </c>
      <c r="G45" s="20">
        <v>0.32268243901434401</v>
      </c>
      <c r="H45" s="20">
        <v>0.52728037980950304</v>
      </c>
      <c r="I45" s="20">
        <v>0.39425954432100302</v>
      </c>
    </row>
    <row r="46" spans="1:9" ht="13.35" customHeight="1" x14ac:dyDescent="0.2">
      <c r="B46" s="5" t="s">
        <v>265</v>
      </c>
      <c r="C46" s="20">
        <v>0.316881831378791</v>
      </c>
      <c r="D46" s="20">
        <v>0.333001945657669</v>
      </c>
      <c r="E46" s="20">
        <v>0.32433704016046999</v>
      </c>
      <c r="F46" s="20">
        <v>0.3721608008642</v>
      </c>
      <c r="G46" s="20">
        <v>0.32423268604638</v>
      </c>
      <c r="H46" s="20">
        <v>0.52764158256159399</v>
      </c>
      <c r="I46" s="20">
        <v>0.39449024327433502</v>
      </c>
    </row>
    <row r="47" spans="1:9" ht="13.35" customHeight="1" x14ac:dyDescent="0.2">
      <c r="B47" s="5" t="s">
        <v>266</v>
      </c>
      <c r="C47" s="20">
        <v>0.31787619075929902</v>
      </c>
      <c r="D47" s="20">
        <v>0.333797438456439</v>
      </c>
      <c r="E47" s="20">
        <v>0.32523457792288402</v>
      </c>
      <c r="F47" s="20">
        <v>0.37322145821583802</v>
      </c>
      <c r="G47" s="20">
        <v>0.32514230340796502</v>
      </c>
      <c r="H47" s="20">
        <v>0.52731924435876099</v>
      </c>
      <c r="I47" s="20">
        <v>0.39517651288065597</v>
      </c>
    </row>
    <row r="48" spans="1:9" ht="13.35" customHeight="1" x14ac:dyDescent="0.2">
      <c r="A48" s="21"/>
      <c r="B48" s="7" t="s">
        <v>267</v>
      </c>
      <c r="C48" s="22">
        <v>0.31916050448732203</v>
      </c>
      <c r="D48" s="22">
        <v>0.33539359114755501</v>
      </c>
      <c r="E48" s="22">
        <v>0.32585042539105402</v>
      </c>
      <c r="F48" s="22">
        <v>0.373682823888835</v>
      </c>
      <c r="G48" s="22">
        <v>0.32638622596899702</v>
      </c>
      <c r="H48" s="22">
        <v>0.52735203268298303</v>
      </c>
      <c r="I48" s="22">
        <v>0.39528683018111299</v>
      </c>
    </row>
    <row r="49" spans="1:9" ht="13.5" customHeight="1" x14ac:dyDescent="0.2">
      <c r="A49" s="1" t="s">
        <v>278</v>
      </c>
      <c r="B49" s="5" t="s">
        <v>264</v>
      </c>
      <c r="C49" s="20">
        <v>0.31069502821445</v>
      </c>
      <c r="D49" s="20">
        <v>0.35016266096209803</v>
      </c>
      <c r="E49" s="20">
        <v>0.313351906520416</v>
      </c>
      <c r="F49" s="20">
        <v>0.34221626354691997</v>
      </c>
      <c r="G49" s="20">
        <v>0.311465543637367</v>
      </c>
      <c r="H49" s="20">
        <v>0.47674867478698002</v>
      </c>
      <c r="I49" s="20">
        <v>0.38423343087756801</v>
      </c>
    </row>
    <row r="50" spans="1:9" ht="13.35" customHeight="1" x14ac:dyDescent="0.2">
      <c r="B50" s="5" t="s">
        <v>265</v>
      </c>
      <c r="C50" s="20">
        <v>0.31089146185030397</v>
      </c>
      <c r="D50" s="20">
        <v>0.34947831190421502</v>
      </c>
      <c r="E50" s="20">
        <v>0.31340899605769601</v>
      </c>
      <c r="F50" s="20">
        <v>0.342676804540337</v>
      </c>
      <c r="G50" s="20">
        <v>0.31173213162285002</v>
      </c>
      <c r="H50" s="20">
        <v>0.47614432208740998</v>
      </c>
      <c r="I50" s="20">
        <v>0.38375288857197998</v>
      </c>
    </row>
    <row r="51" spans="1:9" ht="13.35" customHeight="1" x14ac:dyDescent="0.2">
      <c r="B51" s="5" t="s">
        <v>266</v>
      </c>
      <c r="C51" s="20">
        <v>0.30889508964236401</v>
      </c>
      <c r="D51" s="20">
        <v>0.34789427377701598</v>
      </c>
      <c r="E51" s="20">
        <v>0.31126972196128599</v>
      </c>
      <c r="F51" s="20">
        <v>0.34235544848140298</v>
      </c>
      <c r="G51" s="20">
        <v>0.30990568815039199</v>
      </c>
      <c r="H51" s="20">
        <v>0.47625833111944998</v>
      </c>
      <c r="I51" s="20">
        <v>0.38378594702392999</v>
      </c>
    </row>
    <row r="52" spans="1:9" ht="13.35" customHeight="1" x14ac:dyDescent="0.2">
      <c r="A52" s="21"/>
      <c r="B52" s="7" t="s">
        <v>267</v>
      </c>
      <c r="C52" s="22">
        <v>0.30902093791778601</v>
      </c>
      <c r="D52" s="22">
        <v>0.34781595722012398</v>
      </c>
      <c r="E52" s="22">
        <v>0.31142887637711703</v>
      </c>
      <c r="F52" s="22">
        <v>0.34253870049534402</v>
      </c>
      <c r="G52" s="22">
        <v>0.310019961578896</v>
      </c>
      <c r="H52" s="22">
        <v>0.47629270670597301</v>
      </c>
      <c r="I52" s="22">
        <v>0.38380382340590902</v>
      </c>
    </row>
    <row r="53" spans="1:9" ht="13.5" customHeight="1" x14ac:dyDescent="0.2">
      <c r="A53" s="1" t="s">
        <v>279</v>
      </c>
      <c r="B53" s="5" t="s">
        <v>264</v>
      </c>
      <c r="C53" s="20">
        <v>0.34287127863354899</v>
      </c>
      <c r="D53" s="20">
        <v>0.34583749120567397</v>
      </c>
      <c r="E53" s="20">
        <v>0.35815720198513901</v>
      </c>
      <c r="F53" s="20">
        <v>0.371196170546846</v>
      </c>
      <c r="G53" s="20">
        <v>0.35435669296227001</v>
      </c>
      <c r="H53" s="20">
        <v>0.48546441684764002</v>
      </c>
      <c r="I53" s="20">
        <v>0.39626829854358397</v>
      </c>
    </row>
    <row r="54" spans="1:9" ht="13.35" customHeight="1" x14ac:dyDescent="0.2">
      <c r="B54" s="5" t="s">
        <v>265</v>
      </c>
      <c r="C54" s="20">
        <v>0.34388913965467</v>
      </c>
      <c r="D54" s="20">
        <v>0.34711662061238302</v>
      </c>
      <c r="E54" s="20">
        <v>0.35815406387389398</v>
      </c>
      <c r="F54" s="20">
        <v>0.37095107008095202</v>
      </c>
      <c r="G54" s="20">
        <v>0.35451710687168397</v>
      </c>
      <c r="H54" s="20">
        <v>0.48567142239074501</v>
      </c>
      <c r="I54" s="20">
        <v>0.394566515075224</v>
      </c>
    </row>
    <row r="55" spans="1:9" ht="13.35" customHeight="1" x14ac:dyDescent="0.2">
      <c r="B55" s="5" t="s">
        <v>266</v>
      </c>
      <c r="C55" s="20">
        <v>0.340848461308283</v>
      </c>
      <c r="D55" s="20">
        <v>0.34385469002431102</v>
      </c>
      <c r="E55" s="20">
        <v>0.35539478570626698</v>
      </c>
      <c r="F55" s="20">
        <v>0.36778383559663602</v>
      </c>
      <c r="G55" s="20">
        <v>0.35146241640903197</v>
      </c>
      <c r="H55" s="20">
        <v>0.48590584848240798</v>
      </c>
      <c r="I55" s="20">
        <v>0.39166961808860401</v>
      </c>
    </row>
    <row r="56" spans="1:9" ht="13.35" customHeight="1" x14ac:dyDescent="0.2">
      <c r="A56" s="21"/>
      <c r="B56" s="7" t="s">
        <v>267</v>
      </c>
      <c r="C56" s="22">
        <v>0.33753854582502302</v>
      </c>
      <c r="D56" s="22">
        <v>0.34085197008177798</v>
      </c>
      <c r="E56" s="22">
        <v>0.35242627018886002</v>
      </c>
      <c r="F56" s="22">
        <v>0.36417494677884199</v>
      </c>
      <c r="G56" s="22">
        <v>0.34819542849344298</v>
      </c>
      <c r="H56" s="22">
        <v>0.48634985236326</v>
      </c>
      <c r="I56" s="22">
        <v>0.38876610555832503</v>
      </c>
    </row>
    <row r="57" spans="1:9" ht="13.5" customHeight="1" x14ac:dyDescent="0.2">
      <c r="A57" s="1" t="s">
        <v>280</v>
      </c>
      <c r="B57" s="5" t="s">
        <v>264</v>
      </c>
      <c r="C57" s="20">
        <v>0.34564461274299302</v>
      </c>
      <c r="D57" s="20">
        <v>0.35919639038422002</v>
      </c>
      <c r="E57" s="20">
        <v>0.36421675406068399</v>
      </c>
      <c r="F57" s="20">
        <v>0.36834729638678199</v>
      </c>
      <c r="G57" s="20">
        <v>0.35773206247029099</v>
      </c>
      <c r="H57" s="20">
        <v>0.52174844580660196</v>
      </c>
      <c r="I57" s="20">
        <v>0.40560172399134498</v>
      </c>
    </row>
    <row r="58" spans="1:9" ht="13.35" customHeight="1" x14ac:dyDescent="0.2">
      <c r="B58" s="5" t="s">
        <v>265</v>
      </c>
      <c r="C58" s="20">
        <v>0.36075234031958098</v>
      </c>
      <c r="D58" s="20">
        <v>0.370820166062443</v>
      </c>
      <c r="E58" s="20">
        <v>0.37075548723174601</v>
      </c>
      <c r="F58" s="20">
        <v>0.38359082110825798</v>
      </c>
      <c r="G58" s="20">
        <v>0.37158645394256901</v>
      </c>
      <c r="H58" s="20">
        <v>0.52172698822297703</v>
      </c>
      <c r="I58" s="20">
        <v>0.40909094174590499</v>
      </c>
    </row>
    <row r="59" spans="1:9" ht="13.35" customHeight="1" x14ac:dyDescent="0.2">
      <c r="B59" s="5" t="s">
        <v>266</v>
      </c>
      <c r="C59" s="20">
        <v>0.35946387893638398</v>
      </c>
      <c r="D59" s="20">
        <v>0.370576725177379</v>
      </c>
      <c r="E59" s="20">
        <v>0.36999835385775298</v>
      </c>
      <c r="F59" s="20">
        <v>0.380518307506158</v>
      </c>
      <c r="G59" s="20">
        <v>0.37004812060922698</v>
      </c>
      <c r="H59" s="20">
        <v>0.52169720361982497</v>
      </c>
      <c r="I59" s="20">
        <v>0.40703849618177401</v>
      </c>
    </row>
    <row r="60" spans="1:9" ht="13.35" customHeight="1" x14ac:dyDescent="0.2">
      <c r="A60" s="21"/>
      <c r="B60" s="7" t="s">
        <v>267</v>
      </c>
      <c r="C60" s="22">
        <v>0.35665421537235797</v>
      </c>
      <c r="D60" s="22">
        <v>0.36908851888482402</v>
      </c>
      <c r="E60" s="22">
        <v>0.36772276426059802</v>
      </c>
      <c r="F60" s="22">
        <v>0.376499832330427</v>
      </c>
      <c r="G60" s="22">
        <v>0.367161767090743</v>
      </c>
      <c r="H60" s="22">
        <v>0.52166907964987097</v>
      </c>
      <c r="I60" s="22">
        <v>0.40448786570819001</v>
      </c>
    </row>
    <row r="61" spans="1:9" ht="13.5" customHeight="1" x14ac:dyDescent="0.2">
      <c r="A61" s="1" t="s">
        <v>281</v>
      </c>
      <c r="B61" s="5" t="s">
        <v>264</v>
      </c>
      <c r="C61" s="20">
        <v>0.24317745010012401</v>
      </c>
      <c r="D61" s="20">
        <v>0.27869923719306999</v>
      </c>
      <c r="E61" s="20">
        <v>0.279445959228587</v>
      </c>
      <c r="F61" s="20">
        <v>0.30562646236269297</v>
      </c>
      <c r="G61" s="20">
        <v>0.25019021466010499</v>
      </c>
      <c r="H61" s="20">
        <v>0.476164990340046</v>
      </c>
      <c r="I61" s="20">
        <v>0.36705481821304098</v>
      </c>
    </row>
    <row r="62" spans="1:9" ht="13.35" customHeight="1" x14ac:dyDescent="0.2">
      <c r="B62" s="5" t="s">
        <v>265</v>
      </c>
      <c r="C62" s="20">
        <v>0.244058745140082</v>
      </c>
      <c r="D62" s="20">
        <v>0.27870584310329599</v>
      </c>
      <c r="E62" s="20">
        <v>0.28026250207037201</v>
      </c>
      <c r="F62" s="20">
        <v>0.30635086488568097</v>
      </c>
      <c r="G62" s="20">
        <v>0.25101523767015299</v>
      </c>
      <c r="H62" s="20">
        <v>0.47609447523392401</v>
      </c>
      <c r="I62" s="20">
        <v>0.36684897492472102</v>
      </c>
    </row>
    <row r="63" spans="1:9" ht="13.35" customHeight="1" x14ac:dyDescent="0.2">
      <c r="B63" s="5" t="s">
        <v>266</v>
      </c>
      <c r="C63" s="20">
        <v>0.24189756613951899</v>
      </c>
      <c r="D63" s="20">
        <v>0.27645610785434799</v>
      </c>
      <c r="E63" s="20">
        <v>0.28154806229879897</v>
      </c>
      <c r="F63" s="20">
        <v>0.30488281610019702</v>
      </c>
      <c r="G63" s="20">
        <v>0.249129615105567</v>
      </c>
      <c r="H63" s="20">
        <v>0.47623995717681</v>
      </c>
      <c r="I63" s="20">
        <v>0.36726415039861598</v>
      </c>
    </row>
    <row r="64" spans="1:9" ht="13.35" customHeight="1" x14ac:dyDescent="0.2">
      <c r="A64" s="21"/>
      <c r="B64" s="7" t="s">
        <v>267</v>
      </c>
      <c r="C64" s="22">
        <v>0.24252345474409701</v>
      </c>
      <c r="D64" s="22">
        <v>0.27638301991664499</v>
      </c>
      <c r="E64" s="22">
        <v>0.282159203430914</v>
      </c>
      <c r="F64" s="22">
        <v>0.30540179776731702</v>
      </c>
      <c r="G64" s="22">
        <v>0.24976482070570899</v>
      </c>
      <c r="H64" s="22">
        <v>0.47621950013674003</v>
      </c>
      <c r="I64" s="22">
        <v>0.36719747511272799</v>
      </c>
    </row>
    <row r="65" spans="1:9" ht="13.5" customHeight="1" x14ac:dyDescent="0.2">
      <c r="A65" s="1" t="s">
        <v>282</v>
      </c>
      <c r="B65" s="5" t="s">
        <v>264</v>
      </c>
      <c r="C65" s="20">
        <v>0.29341676300418601</v>
      </c>
      <c r="D65" s="20">
        <v>0.30052663840145499</v>
      </c>
      <c r="E65" s="20">
        <v>0.32263697201853198</v>
      </c>
      <c r="F65" s="20">
        <v>0.30381002324568601</v>
      </c>
      <c r="G65" s="20">
        <v>0.30934593251467102</v>
      </c>
      <c r="H65" s="20">
        <v>0.49706514047595501</v>
      </c>
      <c r="I65" s="20">
        <v>0.35184296049525698</v>
      </c>
    </row>
    <row r="66" spans="1:9" ht="13.35" customHeight="1" x14ac:dyDescent="0.2">
      <c r="B66" s="5" t="s">
        <v>265</v>
      </c>
      <c r="C66" s="20">
        <v>0.29270774365819902</v>
      </c>
      <c r="D66" s="20">
        <v>0.30006004559393301</v>
      </c>
      <c r="E66" s="20">
        <v>0.32262265100875298</v>
      </c>
      <c r="F66" s="20">
        <v>0.30234943393576502</v>
      </c>
      <c r="G66" s="20">
        <v>0.30771846301182199</v>
      </c>
      <c r="H66" s="20">
        <v>0.49709729612005099</v>
      </c>
      <c r="I66" s="20">
        <v>0.35058246952135902</v>
      </c>
    </row>
    <row r="67" spans="1:9" ht="13.35" customHeight="1" x14ac:dyDescent="0.2">
      <c r="B67" s="5" t="s">
        <v>266</v>
      </c>
      <c r="C67" s="20">
        <v>0.29349911434873199</v>
      </c>
      <c r="D67" s="20">
        <v>0.301042358915036</v>
      </c>
      <c r="E67" s="20">
        <v>0.32383760046502402</v>
      </c>
      <c r="F67" s="20">
        <v>0.300782464520157</v>
      </c>
      <c r="G67" s="20">
        <v>0.30750806872494801</v>
      </c>
      <c r="H67" s="20">
        <v>0.49712499802319399</v>
      </c>
      <c r="I67" s="20">
        <v>0.34947472576905098</v>
      </c>
    </row>
    <row r="68" spans="1:9" ht="13.35" customHeight="1" x14ac:dyDescent="0.2">
      <c r="A68" s="21"/>
      <c r="B68" s="7" t="s">
        <v>267</v>
      </c>
      <c r="C68" s="22">
        <v>0.29119334972864303</v>
      </c>
      <c r="D68" s="22">
        <v>0.29908641977372702</v>
      </c>
      <c r="E68" s="22">
        <v>0.32292119042641299</v>
      </c>
      <c r="F68" s="22">
        <v>0.29876910017089497</v>
      </c>
      <c r="G68" s="22">
        <v>0.30366303763186903</v>
      </c>
      <c r="H68" s="22">
        <v>0.49719376542431898</v>
      </c>
      <c r="I68" s="22">
        <v>0.34722118684030201</v>
      </c>
    </row>
    <row r="69" spans="1:9" ht="13.5" customHeight="1" x14ac:dyDescent="0.2">
      <c r="A69" s="1" t="s">
        <v>283</v>
      </c>
      <c r="B69" s="5" t="s">
        <v>264</v>
      </c>
      <c r="C69" s="20">
        <v>0.29271903369234997</v>
      </c>
      <c r="D69" s="20">
        <v>0.30964407049944798</v>
      </c>
      <c r="E69" s="20">
        <v>0.30484176026881898</v>
      </c>
      <c r="F69" s="20">
        <v>0.32030138990587398</v>
      </c>
      <c r="G69" s="20">
        <v>0.31650509813177302</v>
      </c>
      <c r="H69" s="20">
        <v>0.497853701514955</v>
      </c>
      <c r="I69" s="20">
        <v>0.364815259218562</v>
      </c>
    </row>
    <row r="70" spans="1:9" ht="13.35" customHeight="1" x14ac:dyDescent="0.2">
      <c r="B70" s="5" t="s">
        <v>265</v>
      </c>
      <c r="C70" s="20">
        <v>0.291506725077045</v>
      </c>
      <c r="D70" s="20">
        <v>0.31024303677651499</v>
      </c>
      <c r="E70" s="20">
        <v>0.30261918026625001</v>
      </c>
      <c r="F70" s="20">
        <v>0.31765721339285002</v>
      </c>
      <c r="G70" s="20">
        <v>0.31485538673841001</v>
      </c>
      <c r="H70" s="20">
        <v>0.49786246762950898</v>
      </c>
      <c r="I70" s="20">
        <v>0.362710538866446</v>
      </c>
    </row>
    <row r="71" spans="1:9" ht="13.35" customHeight="1" x14ac:dyDescent="0.2">
      <c r="B71" s="5" t="s">
        <v>266</v>
      </c>
      <c r="C71" s="20">
        <v>0.28569784066207099</v>
      </c>
      <c r="D71" s="20">
        <v>0.30558849310581698</v>
      </c>
      <c r="E71" s="20">
        <v>0.29684797419064402</v>
      </c>
      <c r="F71" s="20">
        <v>0.31487957438284497</v>
      </c>
      <c r="G71" s="20">
        <v>0.3099158309144</v>
      </c>
      <c r="H71" s="20">
        <v>0.49787966496540398</v>
      </c>
      <c r="I71" s="20">
        <v>0.36128917280267298</v>
      </c>
    </row>
    <row r="72" spans="1:9" ht="13.35" customHeight="1" x14ac:dyDescent="0.2">
      <c r="A72" s="21"/>
      <c r="B72" s="7" t="s">
        <v>267</v>
      </c>
      <c r="C72" s="22">
        <v>0.28639895195440002</v>
      </c>
      <c r="D72" s="22">
        <v>0.30540503907539901</v>
      </c>
      <c r="E72" s="22">
        <v>0.29769059919667101</v>
      </c>
      <c r="F72" s="22">
        <v>0.31497009342254101</v>
      </c>
      <c r="G72" s="22">
        <v>0.31027934266503499</v>
      </c>
      <c r="H72" s="22">
        <v>0.49790308290420698</v>
      </c>
      <c r="I72" s="22">
        <v>0.36052374476885102</v>
      </c>
    </row>
    <row r="73" spans="1:9" ht="13.5" customHeight="1" x14ac:dyDescent="0.2">
      <c r="A73" s="1" t="s">
        <v>284</v>
      </c>
      <c r="B73" s="5" t="s">
        <v>264</v>
      </c>
      <c r="C73" s="20">
        <v>0.25185082915914297</v>
      </c>
      <c r="D73" s="20">
        <v>0.30345700383303398</v>
      </c>
      <c r="E73" s="20">
        <v>0.28918586150868503</v>
      </c>
      <c r="F73" s="20">
        <v>0.31124525837135603</v>
      </c>
      <c r="G73" s="20">
        <v>0.26605903843276701</v>
      </c>
      <c r="H73" s="20">
        <v>0.420844285066519</v>
      </c>
      <c r="I73" s="20">
        <v>0.36914023197289603</v>
      </c>
    </row>
    <row r="74" spans="1:9" ht="13.35" customHeight="1" x14ac:dyDescent="0.2">
      <c r="B74" s="5" t="s">
        <v>265</v>
      </c>
      <c r="C74" s="20">
        <v>0.25158467989869798</v>
      </c>
      <c r="D74" s="20">
        <v>0.30245365750550002</v>
      </c>
      <c r="E74" s="20">
        <v>0.28866167931112502</v>
      </c>
      <c r="F74" s="20">
        <v>0.311022980077172</v>
      </c>
      <c r="G74" s="20">
        <v>0.26593515160960202</v>
      </c>
      <c r="H74" s="20">
        <v>0.42052620800881602</v>
      </c>
      <c r="I74" s="20">
        <v>0.36909500965563002</v>
      </c>
    </row>
    <row r="75" spans="1:9" ht="13.35" customHeight="1" x14ac:dyDescent="0.2">
      <c r="B75" s="5" t="s">
        <v>266</v>
      </c>
      <c r="C75" s="20">
        <v>0.25413089145842099</v>
      </c>
      <c r="D75" s="20">
        <v>0.30358109966015601</v>
      </c>
      <c r="E75" s="20">
        <v>0.29121164649127401</v>
      </c>
      <c r="F75" s="20">
        <v>0.31244600746002299</v>
      </c>
      <c r="G75" s="20">
        <v>0.26861435517026799</v>
      </c>
      <c r="H75" s="20">
        <v>0.42023344580406302</v>
      </c>
      <c r="I75" s="20">
        <v>0.36880734555406303</v>
      </c>
    </row>
    <row r="76" spans="1:9" ht="13.35" customHeight="1" x14ac:dyDescent="0.2">
      <c r="A76" s="21"/>
      <c r="B76" s="7" t="s">
        <v>267</v>
      </c>
      <c r="C76" s="22">
        <v>0.25357848224781299</v>
      </c>
      <c r="D76" s="22">
        <v>0.30407936917990003</v>
      </c>
      <c r="E76" s="22">
        <v>0.29102124618106001</v>
      </c>
      <c r="F76" s="22">
        <v>0.31369409545751098</v>
      </c>
      <c r="G76" s="22">
        <v>0.26572731619721701</v>
      </c>
      <c r="H76" s="22">
        <v>0.41991133388523999</v>
      </c>
      <c r="I76" s="22">
        <v>0.36898711475029899</v>
      </c>
    </row>
    <row r="77" spans="1:9" ht="13.5" customHeight="1" x14ac:dyDescent="0.2">
      <c r="A77" s="1" t="s">
        <v>285</v>
      </c>
      <c r="B77" s="5" t="s">
        <v>264</v>
      </c>
      <c r="C77" s="20">
        <v>0.28516689048675697</v>
      </c>
      <c r="D77" s="20">
        <v>0.31350310362548101</v>
      </c>
      <c r="E77" s="20">
        <v>0.29963320437780699</v>
      </c>
      <c r="F77" s="20">
        <v>0.32152689107101901</v>
      </c>
      <c r="G77" s="20">
        <v>0.28507533396703399</v>
      </c>
      <c r="H77" s="20">
        <v>0.45672051503230099</v>
      </c>
      <c r="I77" s="20">
        <v>0.357978059159275</v>
      </c>
    </row>
    <row r="78" spans="1:9" ht="13.35" customHeight="1" x14ac:dyDescent="0.2">
      <c r="B78" s="5" t="s">
        <v>265</v>
      </c>
      <c r="C78" s="20">
        <v>0.28297942742730198</v>
      </c>
      <c r="D78" s="20">
        <v>0.31203750389123103</v>
      </c>
      <c r="E78" s="20">
        <v>0.29744935607144002</v>
      </c>
      <c r="F78" s="20">
        <v>0.31853204464238599</v>
      </c>
      <c r="G78" s="20">
        <v>0.28364190008625301</v>
      </c>
      <c r="H78" s="20">
        <v>0.45672565351753902</v>
      </c>
      <c r="I78" s="20">
        <v>0.35666473124646297</v>
      </c>
    </row>
    <row r="79" spans="1:9" ht="13.35" customHeight="1" x14ac:dyDescent="0.2">
      <c r="B79" s="5" t="s">
        <v>266</v>
      </c>
      <c r="C79" s="20">
        <v>0.282052275617447</v>
      </c>
      <c r="D79" s="20">
        <v>0.311024223972729</v>
      </c>
      <c r="E79" s="20">
        <v>0.29657814931889598</v>
      </c>
      <c r="F79" s="20">
        <v>0.31702268281393903</v>
      </c>
      <c r="G79" s="20">
        <v>0.28277228891337097</v>
      </c>
      <c r="H79" s="20">
        <v>0.45679690399351203</v>
      </c>
      <c r="I79" s="20">
        <v>0.35536693717090201</v>
      </c>
    </row>
    <row r="80" spans="1:9" ht="13.35" customHeight="1" x14ac:dyDescent="0.2">
      <c r="A80" s="21"/>
      <c r="B80" s="7" t="s">
        <v>267</v>
      </c>
      <c r="C80" s="22">
        <v>0.278076077513978</v>
      </c>
      <c r="D80" s="22">
        <v>0.30989934829739502</v>
      </c>
      <c r="E80" s="22">
        <v>0.29246400635856301</v>
      </c>
      <c r="F80" s="22">
        <v>0.31183326725358301</v>
      </c>
      <c r="G80" s="22">
        <v>0.27927219665115999</v>
      </c>
      <c r="H80" s="22">
        <v>0.45667065217240099</v>
      </c>
      <c r="I80" s="22">
        <v>0.353839996292938</v>
      </c>
    </row>
    <row r="81" spans="1:9" ht="13.5" customHeight="1" x14ac:dyDescent="0.2">
      <c r="A81" s="1" t="s">
        <v>286</v>
      </c>
      <c r="B81" s="5" t="s">
        <v>264</v>
      </c>
      <c r="C81" s="20">
        <v>0.25132200085732298</v>
      </c>
      <c r="D81" s="20">
        <v>0.28215385348191202</v>
      </c>
      <c r="E81" s="20">
        <v>0.28448131532341397</v>
      </c>
      <c r="F81" s="20">
        <v>0.30912795674097998</v>
      </c>
      <c r="G81" s="20">
        <v>0.26705686439673698</v>
      </c>
      <c r="H81" s="20">
        <v>0.49977165708030002</v>
      </c>
      <c r="I81" s="20">
        <v>0.367067541002005</v>
      </c>
    </row>
    <row r="82" spans="1:9" ht="13.35" customHeight="1" x14ac:dyDescent="0.2">
      <c r="B82" s="5" t="s">
        <v>265</v>
      </c>
      <c r="C82" s="20">
        <v>0.25105945984460798</v>
      </c>
      <c r="D82" s="20">
        <v>0.28197095203342398</v>
      </c>
      <c r="E82" s="20">
        <v>0.28422336936447101</v>
      </c>
      <c r="F82" s="20">
        <v>0.30871481402072598</v>
      </c>
      <c r="G82" s="20">
        <v>0.266436610778019</v>
      </c>
      <c r="H82" s="20">
        <v>0.49974786644456898</v>
      </c>
      <c r="I82" s="20">
        <v>0.366702074129724</v>
      </c>
    </row>
    <row r="83" spans="1:9" ht="13.35" customHeight="1" x14ac:dyDescent="0.2">
      <c r="B83" s="5" t="s">
        <v>266</v>
      </c>
      <c r="C83" s="20">
        <v>0.25080604213811297</v>
      </c>
      <c r="D83" s="20">
        <v>0.28190262884351402</v>
      </c>
      <c r="E83" s="20">
        <v>0.28424141078572002</v>
      </c>
      <c r="F83" s="20">
        <v>0.308328347839737</v>
      </c>
      <c r="G83" s="20">
        <v>0.26603213502630502</v>
      </c>
      <c r="H83" s="20">
        <v>0.49972437975165701</v>
      </c>
      <c r="I83" s="20">
        <v>0.36674118885267598</v>
      </c>
    </row>
    <row r="84" spans="1:9" ht="13.35" customHeight="1" x14ac:dyDescent="0.2">
      <c r="A84" s="21"/>
      <c r="B84" s="7" t="s">
        <v>267</v>
      </c>
      <c r="C84" s="22">
        <v>0.24728229703476401</v>
      </c>
      <c r="D84" s="22">
        <v>0.27958100544473702</v>
      </c>
      <c r="E84" s="22">
        <v>0.28141333190225998</v>
      </c>
      <c r="F84" s="22">
        <v>0.307382350723029</v>
      </c>
      <c r="G84" s="22">
        <v>0.26380528531285602</v>
      </c>
      <c r="H84" s="22">
        <v>0.499744091313017</v>
      </c>
      <c r="I84" s="22">
        <v>0.36663950494277298</v>
      </c>
    </row>
    <row r="85" spans="1:9" ht="13.5" customHeight="1" x14ac:dyDescent="0.2">
      <c r="A85" s="1" t="s">
        <v>287</v>
      </c>
      <c r="B85" s="5" t="s">
        <v>264</v>
      </c>
      <c r="C85" s="20">
        <v>0.28462621871880101</v>
      </c>
      <c r="D85" s="20">
        <v>0.31265590244432201</v>
      </c>
      <c r="E85" s="20">
        <v>0.291638769696344</v>
      </c>
      <c r="F85" s="20">
        <v>0.30110212210130599</v>
      </c>
      <c r="G85" s="20">
        <v>0.291182636069727</v>
      </c>
      <c r="H85" s="20">
        <v>0.46909116870942102</v>
      </c>
      <c r="I85" s="20">
        <v>0.33447961646268198</v>
      </c>
    </row>
    <row r="86" spans="1:9" ht="13.35" customHeight="1" x14ac:dyDescent="0.2">
      <c r="B86" s="5" t="s">
        <v>265</v>
      </c>
      <c r="C86" s="20">
        <v>0.276567233365694</v>
      </c>
      <c r="D86" s="20">
        <v>0.30900046354996602</v>
      </c>
      <c r="E86" s="20">
        <v>0.28317052933877102</v>
      </c>
      <c r="F86" s="20">
        <v>0.29182607139491801</v>
      </c>
      <c r="G86" s="20">
        <v>0.281882732970959</v>
      </c>
      <c r="H86" s="20">
        <v>0.467471311058684</v>
      </c>
      <c r="I86" s="20">
        <v>0.32805914310544998</v>
      </c>
    </row>
    <row r="87" spans="1:9" ht="13.35" customHeight="1" x14ac:dyDescent="0.2">
      <c r="B87" s="5" t="s">
        <v>266</v>
      </c>
      <c r="C87" s="20">
        <v>0.276962853580003</v>
      </c>
      <c r="D87" s="20">
        <v>0.30968231810003599</v>
      </c>
      <c r="E87" s="20">
        <v>0.28359300818333799</v>
      </c>
      <c r="F87" s="20">
        <v>0.29094156403655602</v>
      </c>
      <c r="G87" s="20">
        <v>0.28243690614170303</v>
      </c>
      <c r="H87" s="20">
        <v>0.46725115050080201</v>
      </c>
      <c r="I87" s="20">
        <v>0.32767565851934199</v>
      </c>
    </row>
    <row r="88" spans="1:9" ht="13.35" customHeight="1" x14ac:dyDescent="0.2">
      <c r="A88" s="21"/>
      <c r="B88" s="7" t="s">
        <v>267</v>
      </c>
      <c r="C88" s="22">
        <v>0.296583780297769</v>
      </c>
      <c r="D88" s="22">
        <v>0.308263071561517</v>
      </c>
      <c r="E88" s="22">
        <v>0.30436949650516998</v>
      </c>
      <c r="F88" s="22">
        <v>0.30888616951280901</v>
      </c>
      <c r="G88" s="22">
        <v>0.29907095596852401</v>
      </c>
      <c r="H88" s="22">
        <v>0.46639588809571603</v>
      </c>
      <c r="I88" s="22">
        <v>0.325439337777781</v>
      </c>
    </row>
    <row r="89" spans="1:9" ht="13.5" customHeight="1" x14ac:dyDescent="0.2">
      <c r="A89" s="1" t="s">
        <v>288</v>
      </c>
      <c r="B89" s="5" t="s">
        <v>264</v>
      </c>
      <c r="C89" s="20">
        <v>0.33334388886263699</v>
      </c>
      <c r="D89" s="20">
        <v>0.35367905696384899</v>
      </c>
      <c r="E89" s="20">
        <v>0.34581656624099999</v>
      </c>
      <c r="F89" s="20">
        <v>0.38910602749588302</v>
      </c>
      <c r="G89" s="20">
        <v>0.343303235456003</v>
      </c>
      <c r="H89" s="20">
        <v>0.54606732036021699</v>
      </c>
      <c r="I89" s="20">
        <v>0.42285623363458602</v>
      </c>
    </row>
    <row r="90" spans="1:9" ht="13.35" customHeight="1" x14ac:dyDescent="0.2">
      <c r="B90" s="5" t="s">
        <v>265</v>
      </c>
      <c r="C90" s="20">
        <v>0.33152769402816401</v>
      </c>
      <c r="D90" s="20">
        <v>0.35176221320449402</v>
      </c>
      <c r="E90" s="20">
        <v>0.34400271252082198</v>
      </c>
      <c r="F90" s="20">
        <v>0.38985760600862701</v>
      </c>
      <c r="G90" s="20">
        <v>0.34165184862733</v>
      </c>
      <c r="H90" s="20">
        <v>0.546400030415641</v>
      </c>
      <c r="I90" s="20">
        <v>0.42336090336467602</v>
      </c>
    </row>
    <row r="91" spans="1:9" ht="13.35" customHeight="1" x14ac:dyDescent="0.2">
      <c r="B91" s="5" t="s">
        <v>266</v>
      </c>
      <c r="C91" s="20">
        <v>0.33006500615405898</v>
      </c>
      <c r="D91" s="20">
        <v>0.350277913593812</v>
      </c>
      <c r="E91" s="20">
        <v>0.34238338133535501</v>
      </c>
      <c r="F91" s="20">
        <v>0.389770467994486</v>
      </c>
      <c r="G91" s="20">
        <v>0.34026090373874601</v>
      </c>
      <c r="H91" s="20">
        <v>0.54676394545418106</v>
      </c>
      <c r="I91" s="20">
        <v>0.423490821348667</v>
      </c>
    </row>
    <row r="92" spans="1:9" ht="13.35" customHeight="1" x14ac:dyDescent="0.2">
      <c r="A92" s="21"/>
      <c r="B92" s="7" t="s">
        <v>267</v>
      </c>
      <c r="C92" s="22">
        <v>0.33087517891500601</v>
      </c>
      <c r="D92" s="22">
        <v>0.34816656635815402</v>
      </c>
      <c r="E92" s="22">
        <v>0.34338429162240802</v>
      </c>
      <c r="F92" s="22">
        <v>0.39216696153755498</v>
      </c>
      <c r="G92" s="22">
        <v>0.34088812923533302</v>
      </c>
      <c r="H92" s="22">
        <v>0.54706871223282705</v>
      </c>
      <c r="I92" s="22">
        <v>0.42356680667610302</v>
      </c>
    </row>
    <row r="93" spans="1:9" ht="13.5" customHeight="1" x14ac:dyDescent="0.2">
      <c r="A93" s="1" t="s">
        <v>289</v>
      </c>
      <c r="B93" s="5" t="s">
        <v>264</v>
      </c>
      <c r="C93" s="20">
        <v>0.336060358796128</v>
      </c>
      <c r="D93" s="20">
        <v>0.36451433759627599</v>
      </c>
      <c r="E93" s="20">
        <v>0.35118419845538801</v>
      </c>
      <c r="F93" s="20">
        <v>0.34661876749316001</v>
      </c>
      <c r="G93" s="20">
        <v>0.375893418568985</v>
      </c>
      <c r="H93" s="20">
        <v>0.55159980093555905</v>
      </c>
      <c r="I93" s="20">
        <v>0.41739020650356101</v>
      </c>
    </row>
    <row r="94" spans="1:9" ht="13.35" customHeight="1" x14ac:dyDescent="0.2">
      <c r="B94" s="5" t="s">
        <v>265</v>
      </c>
      <c r="C94" s="20">
        <v>0.341418919786728</v>
      </c>
      <c r="D94" s="20">
        <v>0.36890258045264301</v>
      </c>
      <c r="E94" s="20">
        <v>0.35606224945804199</v>
      </c>
      <c r="F94" s="20">
        <v>0.35980886994116401</v>
      </c>
      <c r="G94" s="20">
        <v>0.36188839833311798</v>
      </c>
      <c r="H94" s="20">
        <v>0.54998670230023805</v>
      </c>
      <c r="I94" s="20">
        <v>0.41431641252372597</v>
      </c>
    </row>
    <row r="95" spans="1:9" ht="13.35" customHeight="1" x14ac:dyDescent="0.2">
      <c r="B95" s="5" t="s">
        <v>266</v>
      </c>
      <c r="C95" s="20">
        <v>0.32811196898557599</v>
      </c>
      <c r="D95" s="20">
        <v>0.35712815094398698</v>
      </c>
      <c r="E95" s="20">
        <v>0.34446703949441299</v>
      </c>
      <c r="F95" s="20">
        <v>0.347305637783276</v>
      </c>
      <c r="G95" s="20">
        <v>0.347942175469314</v>
      </c>
      <c r="H95" s="20">
        <v>0.54565497486959702</v>
      </c>
      <c r="I95" s="20">
        <v>0.40398022908013298</v>
      </c>
    </row>
    <row r="96" spans="1:9" ht="13.35" customHeight="1" x14ac:dyDescent="0.2">
      <c r="A96" s="21"/>
      <c r="B96" s="7" t="s">
        <v>267</v>
      </c>
      <c r="C96" s="22">
        <v>0.32443535877203999</v>
      </c>
      <c r="D96" s="22">
        <v>0.35469397810796499</v>
      </c>
      <c r="E96" s="22">
        <v>0.34192953667714798</v>
      </c>
      <c r="F96" s="22">
        <v>0.34274824008806798</v>
      </c>
      <c r="G96" s="22">
        <v>0.34335441004692902</v>
      </c>
      <c r="H96" s="22">
        <v>0.54508014509269398</v>
      </c>
      <c r="I96" s="22">
        <v>0.40107131054551698</v>
      </c>
    </row>
    <row r="97" spans="1:9" ht="13.5" customHeight="1" x14ac:dyDescent="0.2">
      <c r="A97" s="1" t="s">
        <v>290</v>
      </c>
      <c r="B97" s="5" t="s">
        <v>264</v>
      </c>
      <c r="C97" s="20">
        <v>0.23470643133018901</v>
      </c>
      <c r="D97" s="20">
        <v>0.275240729021554</v>
      </c>
      <c r="E97" s="20">
        <v>0.25615065121462199</v>
      </c>
      <c r="F97" s="20">
        <v>0.267690622241607</v>
      </c>
      <c r="G97" s="20">
        <v>0.259304058587014</v>
      </c>
      <c r="H97" s="20">
        <v>0.461791545801081</v>
      </c>
      <c r="I97" s="20">
        <v>0.33126480101706202</v>
      </c>
    </row>
    <row r="98" spans="1:9" ht="13.35" customHeight="1" x14ac:dyDescent="0.2">
      <c r="B98" s="5" t="s">
        <v>265</v>
      </c>
      <c r="C98" s="20">
        <v>0.24443622143376501</v>
      </c>
      <c r="D98" s="20">
        <v>0.27356317340134501</v>
      </c>
      <c r="E98" s="20">
        <v>0.26691594449490602</v>
      </c>
      <c r="F98" s="20">
        <v>0.27676774485731098</v>
      </c>
      <c r="G98" s="20">
        <v>0.26610507426642199</v>
      </c>
      <c r="H98" s="20">
        <v>0.46177970148903202</v>
      </c>
      <c r="I98" s="20">
        <v>0.32993792493672702</v>
      </c>
    </row>
    <row r="99" spans="1:9" ht="13.35" customHeight="1" x14ac:dyDescent="0.2">
      <c r="B99" s="5" t="s">
        <v>266</v>
      </c>
      <c r="C99" s="20">
        <v>0.243090698096459</v>
      </c>
      <c r="D99" s="20">
        <v>0.27175849303222899</v>
      </c>
      <c r="E99" s="20">
        <v>0.26555903222712501</v>
      </c>
      <c r="F99" s="20">
        <v>0.27738482349115601</v>
      </c>
      <c r="G99" s="20">
        <v>0.26569288810118302</v>
      </c>
      <c r="H99" s="20">
        <v>0.46178555155337903</v>
      </c>
      <c r="I99" s="20">
        <v>0.33071194765464601</v>
      </c>
    </row>
    <row r="100" spans="1:9" ht="13.35" customHeight="1" x14ac:dyDescent="0.2">
      <c r="A100" s="21"/>
      <c r="B100" s="7" t="s">
        <v>267</v>
      </c>
      <c r="C100" s="22">
        <v>0.243453950257428</v>
      </c>
      <c r="D100" s="22">
        <v>0.27102529353142302</v>
      </c>
      <c r="E100" s="22">
        <v>0.26648007433904602</v>
      </c>
      <c r="F100" s="22">
        <v>0.27789882561484203</v>
      </c>
      <c r="G100" s="22">
        <v>0.26571165575185601</v>
      </c>
      <c r="H100" s="22">
        <v>0.461883259743115</v>
      </c>
      <c r="I100" s="22">
        <v>0.33044217288413102</v>
      </c>
    </row>
    <row r="101" spans="1:9" ht="13.5" customHeight="1" x14ac:dyDescent="0.2">
      <c r="A101" s="1" t="s">
        <v>291</v>
      </c>
      <c r="B101" s="5" t="s">
        <v>264</v>
      </c>
      <c r="C101" s="20">
        <v>0.225382139661223</v>
      </c>
      <c r="D101" s="20">
        <v>0.24195104900461201</v>
      </c>
      <c r="E101" s="20">
        <v>0.242789245269426</v>
      </c>
      <c r="F101" s="20">
        <v>0.24667759223885799</v>
      </c>
      <c r="G101" s="20">
        <v>0.23651222233542801</v>
      </c>
      <c r="H101" s="20">
        <v>0.405582921932574</v>
      </c>
      <c r="I101" s="20">
        <v>0.28163229390445599</v>
      </c>
    </row>
    <row r="102" spans="1:9" ht="13.35" customHeight="1" x14ac:dyDescent="0.2">
      <c r="B102" s="5" t="s">
        <v>265</v>
      </c>
      <c r="C102" s="20">
        <v>0.22246570446747199</v>
      </c>
      <c r="D102" s="20">
        <v>0.240111039245478</v>
      </c>
      <c r="E102" s="20">
        <v>0.24057978277834999</v>
      </c>
      <c r="F102" s="20">
        <v>0.243435639457729</v>
      </c>
      <c r="G102" s="20">
        <v>0.233359381087486</v>
      </c>
      <c r="H102" s="20">
        <v>0.40545463394452202</v>
      </c>
      <c r="I102" s="20">
        <v>0.27975495418380403</v>
      </c>
    </row>
    <row r="103" spans="1:9" ht="13.35" customHeight="1" x14ac:dyDescent="0.2">
      <c r="B103" s="5" t="s">
        <v>266</v>
      </c>
      <c r="C103" s="20">
        <v>0.219294039158001</v>
      </c>
      <c r="D103" s="20">
        <v>0.23765259450573101</v>
      </c>
      <c r="E103" s="20">
        <v>0.23744290411314301</v>
      </c>
      <c r="F103" s="20">
        <v>0.239971294640451</v>
      </c>
      <c r="G103" s="20">
        <v>0.230986269812745</v>
      </c>
      <c r="H103" s="20">
        <v>0.40527054281793301</v>
      </c>
      <c r="I103" s="20">
        <v>0.27839099532103201</v>
      </c>
    </row>
    <row r="104" spans="1:9" ht="13.35" customHeight="1" x14ac:dyDescent="0.2">
      <c r="A104" s="21"/>
      <c r="B104" s="7" t="s">
        <v>267</v>
      </c>
      <c r="C104" s="22">
        <v>0.21724134989379201</v>
      </c>
      <c r="D104" s="22">
        <v>0.23627647160625401</v>
      </c>
      <c r="E104" s="22">
        <v>0.23574569386618999</v>
      </c>
      <c r="F104" s="22">
        <v>0.23760398917006301</v>
      </c>
      <c r="G104" s="22">
        <v>0.22886130464021001</v>
      </c>
      <c r="H104" s="22">
        <v>0.40508847245313501</v>
      </c>
      <c r="I104" s="22">
        <v>0.27703076307388202</v>
      </c>
    </row>
    <row r="105" spans="1:9" ht="13.5" customHeight="1" x14ac:dyDescent="0.2">
      <c r="A105" s="1" t="s">
        <v>292</v>
      </c>
      <c r="B105" s="5" t="s">
        <v>264</v>
      </c>
      <c r="C105" s="20">
        <v>0.235329781368527</v>
      </c>
      <c r="D105" s="20">
        <v>0.27599538390115302</v>
      </c>
      <c r="E105" s="20">
        <v>0.28475305485921698</v>
      </c>
      <c r="F105" s="20">
        <v>0.284208611912728</v>
      </c>
      <c r="G105" s="20">
        <v>0.25300820956734899</v>
      </c>
      <c r="H105" s="20">
        <v>0.50113442762597404</v>
      </c>
      <c r="I105" s="20">
        <v>0.365328042182609</v>
      </c>
    </row>
    <row r="106" spans="1:9" ht="13.35" customHeight="1" x14ac:dyDescent="0.2">
      <c r="B106" s="5" t="s">
        <v>265</v>
      </c>
      <c r="C106" s="20">
        <v>0.23240014198433101</v>
      </c>
      <c r="D106" s="20">
        <v>0.27459665231370101</v>
      </c>
      <c r="E106" s="20">
        <v>0.28245110238492199</v>
      </c>
      <c r="F106" s="20">
        <v>0.28200849205733602</v>
      </c>
      <c r="G106" s="20">
        <v>0.24932004425983501</v>
      </c>
      <c r="H106" s="20">
        <v>0.50114641061918097</v>
      </c>
      <c r="I106" s="20">
        <v>0.36461517243147001</v>
      </c>
    </row>
    <row r="107" spans="1:9" ht="13.35" customHeight="1" x14ac:dyDescent="0.2">
      <c r="B107" s="5" t="s">
        <v>266</v>
      </c>
      <c r="C107" s="20">
        <v>0.231261477653079</v>
      </c>
      <c r="D107" s="20">
        <v>0.27359089206890103</v>
      </c>
      <c r="E107" s="20">
        <v>0.28195017937739297</v>
      </c>
      <c r="F107" s="20">
        <v>0.28347284727892003</v>
      </c>
      <c r="G107" s="20">
        <v>0.245675997526389</v>
      </c>
      <c r="H107" s="20">
        <v>0.50112301921082103</v>
      </c>
      <c r="I107" s="20">
        <v>0.36457916426895998</v>
      </c>
    </row>
    <row r="108" spans="1:9" ht="13.35" customHeight="1" x14ac:dyDescent="0.2">
      <c r="A108" s="21"/>
      <c r="B108" s="7" t="s">
        <v>267</v>
      </c>
      <c r="C108" s="22">
        <v>0.23139603976963799</v>
      </c>
      <c r="D108" s="22">
        <v>0.273953969127881</v>
      </c>
      <c r="E108" s="22">
        <v>0.28246284151012802</v>
      </c>
      <c r="F108" s="22">
        <v>0.28329683203278599</v>
      </c>
      <c r="G108" s="22">
        <v>0.24483172880302501</v>
      </c>
      <c r="H108" s="22">
        <v>0.50106740634675495</v>
      </c>
      <c r="I108" s="22">
        <v>0.36413758611977098</v>
      </c>
    </row>
    <row r="109" spans="1:9" ht="13.5" customHeight="1" x14ac:dyDescent="0.2">
      <c r="A109" s="1" t="s">
        <v>293</v>
      </c>
      <c r="B109" s="5" t="s">
        <v>264</v>
      </c>
      <c r="C109" s="20">
        <v>0.26528777710892998</v>
      </c>
      <c r="D109" s="20">
        <v>0.286500774035711</v>
      </c>
      <c r="E109" s="20">
        <v>0.31693574091426602</v>
      </c>
      <c r="F109" s="20">
        <v>0.31105637444949802</v>
      </c>
      <c r="G109" s="20">
        <v>0.26855757557593402</v>
      </c>
      <c r="H109" s="20">
        <v>0.48340675874350397</v>
      </c>
      <c r="I109" s="20">
        <v>0.36653625009100799</v>
      </c>
    </row>
    <row r="110" spans="1:9" ht="13.35" customHeight="1" x14ac:dyDescent="0.2">
      <c r="B110" s="5" t="s">
        <v>265</v>
      </c>
      <c r="C110" s="20">
        <v>0.26701318277201402</v>
      </c>
      <c r="D110" s="20">
        <v>0.28851901899953097</v>
      </c>
      <c r="E110" s="20">
        <v>0.318183880521961</v>
      </c>
      <c r="F110" s="20">
        <v>0.311275950731425</v>
      </c>
      <c r="G110" s="20">
        <v>0.270673776800125</v>
      </c>
      <c r="H110" s="20">
        <v>0.48277234062513003</v>
      </c>
      <c r="I110" s="20">
        <v>0.36587984367300502</v>
      </c>
    </row>
    <row r="111" spans="1:9" ht="13.35" customHeight="1" x14ac:dyDescent="0.2">
      <c r="B111" s="5" t="s">
        <v>266</v>
      </c>
      <c r="C111" s="20">
        <v>0.26685124421057199</v>
      </c>
      <c r="D111" s="20">
        <v>0.28924154247134598</v>
      </c>
      <c r="E111" s="20">
        <v>0.31810541714118801</v>
      </c>
      <c r="F111" s="20">
        <v>0.31114200712221102</v>
      </c>
      <c r="G111" s="20">
        <v>0.27057513139288802</v>
      </c>
      <c r="H111" s="20">
        <v>0.4828688207429</v>
      </c>
      <c r="I111" s="20">
        <v>0.36674678359067803</v>
      </c>
    </row>
    <row r="112" spans="1:9" ht="13.35" customHeight="1" x14ac:dyDescent="0.2">
      <c r="A112" s="21"/>
      <c r="B112" s="7" t="s">
        <v>267</v>
      </c>
      <c r="C112" s="22">
        <v>0.263802002196109</v>
      </c>
      <c r="D112" s="22">
        <v>0.28722942240777499</v>
      </c>
      <c r="E112" s="22">
        <v>0.31487042038354901</v>
      </c>
      <c r="F112" s="22">
        <v>0.30617054241519998</v>
      </c>
      <c r="G112" s="22">
        <v>0.26802604509669897</v>
      </c>
      <c r="H112" s="22">
        <v>0.479274666770105</v>
      </c>
      <c r="I112" s="22">
        <v>0.36344075396560099</v>
      </c>
    </row>
    <row r="113" spans="1:9" ht="13.5" customHeight="1" x14ac:dyDescent="0.2">
      <c r="A113" s="1" t="s">
        <v>294</v>
      </c>
      <c r="B113" s="5" t="s">
        <v>264</v>
      </c>
      <c r="C113" s="20">
        <v>0.308530551173965</v>
      </c>
      <c r="D113" s="20">
        <v>0.38579008681293298</v>
      </c>
      <c r="E113" s="20">
        <v>0.33936831976916298</v>
      </c>
      <c r="F113" s="20">
        <v>0.34940941542231801</v>
      </c>
      <c r="G113" s="20">
        <v>0.32675373259315699</v>
      </c>
      <c r="H113" s="20">
        <v>0.50870389969199303</v>
      </c>
      <c r="I113" s="20">
        <v>0.46164670278866099</v>
      </c>
    </row>
    <row r="114" spans="1:9" ht="13.35" customHeight="1" x14ac:dyDescent="0.2">
      <c r="B114" s="5" t="s">
        <v>265</v>
      </c>
      <c r="C114" s="20">
        <v>0.30633564208610797</v>
      </c>
      <c r="D114" s="20">
        <v>0.38505307625511997</v>
      </c>
      <c r="E114" s="20">
        <v>0.337111039143484</v>
      </c>
      <c r="F114" s="20">
        <v>0.34749082433079198</v>
      </c>
      <c r="G114" s="20">
        <v>0.32435662465888798</v>
      </c>
      <c r="H114" s="20">
        <v>0.50851525996360003</v>
      </c>
      <c r="I114" s="20">
        <v>0.461010579362507</v>
      </c>
    </row>
    <row r="115" spans="1:9" ht="13.35" customHeight="1" x14ac:dyDescent="0.2">
      <c r="B115" s="5" t="s">
        <v>266</v>
      </c>
      <c r="C115" s="20">
        <v>0.30360765346546298</v>
      </c>
      <c r="D115" s="20">
        <v>0.38427624377694702</v>
      </c>
      <c r="E115" s="20">
        <v>0.33438045801064498</v>
      </c>
      <c r="F115" s="20">
        <v>0.34543444783667898</v>
      </c>
      <c r="G115" s="20">
        <v>0.32129237096421998</v>
      </c>
      <c r="H115" s="20">
        <v>0.50839087484277901</v>
      </c>
      <c r="I115" s="20">
        <v>0.46067028329183402</v>
      </c>
    </row>
    <row r="116" spans="1:9" ht="13.35" customHeight="1" x14ac:dyDescent="0.2">
      <c r="A116" s="21"/>
      <c r="B116" s="7" t="s">
        <v>267</v>
      </c>
      <c r="C116" s="22">
        <v>0.30339067734836001</v>
      </c>
      <c r="D116" s="22">
        <v>0.38474389955888599</v>
      </c>
      <c r="E116" s="22">
        <v>0.33467134751580202</v>
      </c>
      <c r="F116" s="22">
        <v>0.34507078491071003</v>
      </c>
      <c r="G116" s="22">
        <v>0.32017270692317301</v>
      </c>
      <c r="H116" s="22">
        <v>0.50801161550820695</v>
      </c>
      <c r="I116" s="22">
        <v>0.46110017792501801</v>
      </c>
    </row>
    <row r="117" spans="1:9" ht="13.5" customHeight="1" x14ac:dyDescent="0.2">
      <c r="A117" s="1" t="s">
        <v>295</v>
      </c>
      <c r="B117" s="5" t="s">
        <v>264</v>
      </c>
      <c r="C117" s="20">
        <f>C5*Population!D4+C9*Population!D8+C13*Population!D12+C17*Population!D16+C21*Population!D20+C25*Population!D24+C29*Population!D28+C33*Population!D32+C37*Population!D36+C41*Population!D40+C45*Population!D44+C49*Population!D48+C53*Population!D52+C57*Population!D56+C61*Population!D60+C65*Population!D64+C69*Population!D68+C73*Population!D72+C77*Population!D76+C81*Population!D80+C85*Population!D84+C89*Population!D88+C93*Population!D92+C97*Population!D96+C101*Population!D100+C105*Population!D104+C109*Population!D108+C113*Population!D112</f>
        <v>0.29356222657682629</v>
      </c>
      <c r="D117" s="20">
        <f>D5*Population!D4+D9*Population!D8+D13*Population!D12+D17*Population!D16+D21*Population!D20+D25*Population!D24+D29*Population!D28+D33*Population!D32+D37*Population!D36+D41*Population!D40+D45*Population!D44+D49*Population!D48+D53*Population!D52+D57*Population!D56+D61*Population!D60+D65*Population!D64+D69*Population!D68+D73*Population!D72+D77*Population!D76+D81*Population!D80+D85*Population!D84+D89*Population!D88+D93*Population!D92+D97*Population!D96+D101*Population!D100+D105*Population!D104+D109*Population!D108+D113*Population!D112</f>
        <v>0.32814467787056373</v>
      </c>
      <c r="E117" s="20">
        <f>E5*Population!D4+E9*Population!D8+E13*Population!D12+E17*Population!D16+E21*Population!D20+E25*Population!D24+E29*Population!D28+E33*Population!D32+E37*Population!D36+E41*Population!D40+E45*Population!D44+E49*Population!D48+E53*Population!D52+E57*Population!D56+E61*Population!D60+E65*Population!D64+E69*Population!D68+E73*Population!D72+E77*Population!D76+E81*Population!D80+E85*Population!D84+E89*Population!D88+E93*Population!D92+E97*Population!D96+E101*Population!D100+E105*Population!D104+E109*Population!D108+E113*Population!D112</f>
        <v>0.31363545622626365</v>
      </c>
      <c r="F117" s="20">
        <f>F5*Population!D4+F9*Population!D8+F13*Population!D12+F17*Population!D16+F21*Population!D20+F25*Population!D24+F29*Population!D28+F33*Population!D32+F37*Population!D36+F41*Population!D40+F45*Population!D44+F49*Population!D48+F53*Population!D52+F57*Population!D56+F61*Population!D60+F65*Population!D64+F69*Population!D68+F73*Population!D72+F77*Population!D76+F81*Population!D80+F85*Population!D84+F89*Population!D88+F93*Population!D92+F97*Population!D96+F101*Population!D100+F105*Population!D104+F109*Population!D108+F113*Population!D112</f>
        <v>0.33700154088847384</v>
      </c>
      <c r="G117" s="20">
        <f>G5*Population!D4+G9*Population!D8+G13*Population!D12+G17*Population!D16+G21*Population!D20+G25*Population!D24+G29*Population!D28+G33*Population!D32+G37*Population!D36+G41*Population!D40+G45*Population!D44+G49*Population!D48+G53*Population!D52+G57*Population!D56+G61*Population!D60+G65*Population!D64+G69*Population!D68+G73*Population!D72+G77*Population!D76+G81*Population!D80+G85*Population!D84+G89*Population!D88+G93*Population!D92+G97*Population!D96+G101*Population!D100+G105*Population!D104+G109*Population!D108+G113*Population!D112</f>
        <v>0.3059255094913349</v>
      </c>
      <c r="H117" s="20">
        <f>H5*Population!D4+H9*Population!D8+H13*Population!D12+H17*Population!D16+H21*Population!D20+H25*Population!D24+H29*Population!D28+H33*Population!D32+H37*Population!D36+H41*Population!D40+H45*Population!D44+H49*Population!D48+H53*Population!D52+H57*Population!D56+H61*Population!D60+H65*Population!D64+H69*Population!D68+H73*Population!D72+H77*Population!D76+H81*Population!D80+H85*Population!D84+H89*Population!D88+H93*Population!D92+H97*Population!D96+H101*Population!D100+H105*Population!D104+H109*Population!D108+H113*Population!D112</f>
        <v>0.50529704142406584</v>
      </c>
      <c r="I117" s="20">
        <f>I5*Population!D4+I9*Population!D8+I13*Population!D12+I17*Population!D16+I21*Population!D20+I25*Population!D24+I29*Population!D28+I33*Population!D32+I37*Population!D36+I41*Population!D40+I45*Population!D44+I49*Population!D48+I53*Population!D52+I57*Population!D56+I61*Population!D60+I65*Population!D64+I69*Population!D68+I73*Population!D72+I77*Population!D76+I81*Population!D80+I85*Population!D84+I89*Population!D88+I93*Population!D92+I97*Population!D96+I101*Population!D100+I105*Population!D104+I109*Population!D108+I113*Population!D112</f>
        <v>0.38866660670463304</v>
      </c>
    </row>
    <row r="118" spans="1:9" ht="13.5" customHeight="1" x14ac:dyDescent="0.2">
      <c r="B118" s="5" t="s">
        <v>265</v>
      </c>
      <c r="C118" s="20">
        <f>C6*Population!D5+C10*Population!D9+C14*Population!D13+C18*Population!D17+C22*Population!D21+C26*Population!D25+C30*Population!D29+C34*Population!D33+C38*Population!D37+C42*Population!D41+C46*Population!D45+C50*Population!D49+C54*Population!D53+C58*Population!D57+C62*Population!D61+C66*Population!D65+C70*Population!D69+C74*Population!D73+C78*Population!D77+C82*Population!D81+C86*Population!D85+C90*Population!D89+C94*Population!D93+C98*Population!D97+C102*Population!D101+C106*Population!D105+C110*Population!D109+C114*Population!D113</f>
        <v>0.29290474357654445</v>
      </c>
      <c r="D118" s="20">
        <f>D6*Population!D5+D10*Population!D9+D14*Population!D13+D18*Population!D17+D22*Population!D21+D26*Population!D25+D30*Population!D29+D34*Population!D33+D38*Population!D37+D42*Population!D41+D46*Population!D45+D50*Population!D49+D54*Population!D53+D58*Population!D57+D62*Population!D61+D66*Population!D65+D70*Population!D69+D74*Population!D73+D78*Population!D77+D82*Population!D81+D86*Population!D85+D90*Population!D89+D94*Population!D93+D98*Population!D97+D102*Population!D101+D106*Population!D105+D110*Population!D109+D114*Population!D113</f>
        <v>0.32799082955085374</v>
      </c>
      <c r="E118" s="20">
        <f>E6*Population!D5+E10*Population!D9+E14*Population!D13+E18*Population!D17+E22*Population!D21+E26*Population!D25+E30*Population!D29+E34*Population!D33+E38*Population!D37+E42*Population!D41+E46*Population!D45+E50*Population!D49+E54*Population!D53+E58*Population!D57+E62*Population!D61+E66*Population!D65+E70*Population!D69+E74*Population!D73+E78*Population!D77+E82*Population!D81+E86*Population!D85+E90*Population!D89+E94*Population!D93+E98*Population!D97+E102*Population!D101+E106*Population!D105+E110*Population!D109+E114*Population!D113</f>
        <v>0.31293015849022859</v>
      </c>
      <c r="F118" s="20">
        <f>F6*Population!D5+F10*Population!D9+F14*Population!D13+F18*Population!D17+F22*Population!D21+F26*Population!D25+F30*Population!D29+F34*Population!D33+F38*Population!D37+F42*Population!D41+F46*Population!D45+F50*Population!D49+F54*Population!D53+F58*Population!D57+F62*Population!D61+F66*Population!D65+F70*Population!D69+F74*Population!D73+F78*Population!D77+F82*Population!D81+F86*Population!D85+F90*Population!D89+F94*Population!D93+F98*Population!D97+F102*Population!D101+F106*Population!D105+F110*Population!D109+F114*Population!D113</f>
        <v>0.3362250875865696</v>
      </c>
      <c r="G118" s="20">
        <f>G6*Population!D5+G10*Population!D9+G14*Population!D13+G18*Population!D17+G22*Population!D21+G26*Population!D25+G30*Population!D29+G34*Population!D33+G38*Population!D37+G42*Population!D41+G46*Population!D45+G50*Population!D49+G54*Population!D53+G58*Population!D57+G62*Population!D61+G66*Population!D65+G70*Population!D69+G74*Population!D73+G78*Population!D77+G82*Population!D81+G86*Population!D85+G90*Population!D89+G94*Population!D93+G98*Population!D97+G102*Population!D101+G106*Population!D105+G110*Population!D109+G114*Population!D113</f>
        <v>0.30430308241234905</v>
      </c>
      <c r="H118" s="20">
        <f>H6*Population!D5+H10*Population!D9+H14*Population!D13+H18*Population!D17+H22*Population!D21+H26*Population!D25+H30*Population!D29+H34*Population!D33+H38*Population!D37+H42*Population!D41+H46*Population!D45+H50*Population!D49+H54*Population!D53+H58*Population!D57+H62*Population!D61+H66*Population!D65+H70*Population!D69+H74*Population!D73+H78*Population!D77+H82*Population!D81+H86*Population!D85+H90*Population!D89+H94*Population!D93+H98*Population!D97+H102*Population!D101+H106*Population!D105+H110*Population!D109+H114*Population!D113</f>
        <v>0.50517062459299011</v>
      </c>
      <c r="I118" s="20">
        <f>I6*Population!D5+I10*Population!D9+I14*Population!D13+I18*Population!D17+I22*Population!D21+I26*Population!D25+I30*Population!D29+I34*Population!D33+I38*Population!D37+I42*Population!D41+I46*Population!D45+I50*Population!D49+I54*Population!D53+I58*Population!D57+I62*Population!D61+I66*Population!D65+I70*Population!D69+I74*Population!D73+I78*Population!D77+I82*Population!D81+I86*Population!D85+I90*Population!D89+I94*Population!D93+I98*Population!D97+I102*Population!D101+I106*Population!D105+I110*Population!D109+I114*Population!D113</f>
        <v>0.38766867292175322</v>
      </c>
    </row>
    <row r="119" spans="1:9" ht="13.5" customHeight="1" x14ac:dyDescent="0.2">
      <c r="B119" s="5" t="s">
        <v>266</v>
      </c>
      <c r="C119" s="20">
        <f>C7*Population!D6+C11*Population!D10+C15*Population!D14+C19*Population!D18+C23*Population!D22+C27*Population!D26+C31*Population!D30+C35*Population!D34+C39*Population!D38+C43*Population!D42+C47*Population!D46+C51*Population!D50+C55*Population!D54+C59*Population!D58+C63*Population!D62+C67*Population!D66+C71*Population!D70+C75*Population!D74+C79*Population!D78+C83*Population!D82+C87*Population!D86+C91*Population!D90+C95*Population!D94+C99*Population!D98+C103*Population!D102+C107*Population!D106+C111*Population!D110+C115*Population!D114</f>
        <v>0.29213164401927594</v>
      </c>
      <c r="D119" s="20">
        <f>D7*Population!D6+D11*Population!D10+D15*Population!D14+D19*Population!D18+D23*Population!D22+D27*Population!D26+D31*Population!D30+D35*Population!D34+D39*Population!D38+D43*Population!D42+D47*Population!D46+D51*Population!D50+D55*Population!D54+D59*Population!D58+D63*Population!D62+D67*Population!D66+D71*Population!D70+D75*Population!D74+D79*Population!D78+D83*Population!D82+D87*Population!D86+D91*Population!D90+D95*Population!D94+D99*Population!D98+D103*Population!D102+D107*Population!D106+D111*Population!D110+D115*Population!D114</f>
        <v>0.32752288308829974</v>
      </c>
      <c r="E119" s="20">
        <f>E7*Population!D6+E11*Population!D10+E15*Population!D14+E19*Population!D18+E23*Population!D22+E27*Population!D26+E31*Population!D30+E35*Population!D34+E39*Population!D38+E43*Population!D42+E47*Population!D46+E51*Population!D50+E55*Population!D54+E59*Population!D58+E63*Population!D62+E67*Population!D66+E71*Population!D70+E75*Population!D74+E79*Population!D78+E83*Population!D82+E87*Population!D86+E91*Population!D90+E95*Population!D94+E99*Population!D98+E103*Population!D102+E107*Population!D106+E111*Population!D110+E115*Population!D114</f>
        <v>0.31230718105499838</v>
      </c>
      <c r="F119" s="20">
        <f>F7*Population!D6+F11*Population!D10+F15*Population!D14+F19*Population!D18+F23*Population!D22+F27*Population!D26+F31*Population!D30+F35*Population!D34+F39*Population!D38+F43*Population!D42+F47*Population!D46+F51*Population!D50+F55*Population!D54+F59*Population!D58+F63*Population!D62+F67*Population!D66+F71*Population!D70+F75*Population!D74+F79*Population!D78+F83*Population!D82+F87*Population!D86+F91*Population!D90+F95*Population!D94+F99*Population!D98+F103*Population!D102+F107*Population!D106+F111*Population!D110+F115*Population!D114</f>
        <v>0.33529931121782464</v>
      </c>
      <c r="G119" s="20">
        <f>G7*Population!D6+G11*Population!D10+G15*Population!D14+G19*Population!D18+G23*Population!D22+G27*Population!D26+G31*Population!D30+G35*Population!D34+G39*Population!D38+G43*Population!D42+G47*Population!D46+G51*Population!D50+G55*Population!D54+G59*Population!D58+G63*Population!D62+G67*Population!D66+G71*Population!D70+G75*Population!D74+G79*Population!D78+G83*Population!D82+G87*Population!D86+G91*Population!D90+G95*Population!D94+G99*Population!D98+G103*Population!D102+G107*Population!D106+G111*Population!D110+G115*Population!D114</f>
        <v>0.30325322112744668</v>
      </c>
      <c r="H119" s="20">
        <f>H7*Population!D6+H11*Population!D10+H15*Population!D14+H19*Population!D18+H23*Population!D22+H27*Population!D26+H31*Population!D30+H35*Population!D34+H39*Population!D38+H43*Population!D42+H47*Population!D46+H51*Population!D50+H55*Population!D54+H59*Population!D58+H63*Population!D62+H67*Population!D66+H71*Population!D70+H75*Population!D74+H79*Population!D78+H83*Population!D82+H87*Population!D86+H91*Population!D90+H95*Population!D94+H99*Population!D98+H103*Population!D102+H107*Population!D106+H111*Population!D110+H115*Population!D114</f>
        <v>0.50494825922142939</v>
      </c>
      <c r="I119" s="20">
        <f>I7*Population!D6+I11*Population!D10+I15*Population!D14+I19*Population!D18+I23*Population!D22+I27*Population!D26+I31*Population!D30+I35*Population!D34+I39*Population!D38+I43*Population!D42+I47*Population!D46+I51*Population!D50+I55*Population!D54+I59*Population!D58+I63*Population!D62+I67*Population!D66+I71*Population!D70+I75*Population!D74+I79*Population!D78+I83*Population!D82+I87*Population!D86+I91*Population!D90+I95*Population!D94+I99*Population!D98+I103*Population!D102+I107*Population!D106+I111*Population!D110+I115*Population!D114</f>
        <v>0.38710252663510358</v>
      </c>
    </row>
    <row r="120" spans="1:9" ht="13.5" customHeight="1" x14ac:dyDescent="0.2">
      <c r="A120" s="21"/>
      <c r="B120" s="7" t="s">
        <v>267</v>
      </c>
      <c r="C120" s="22">
        <f>C8*Population!D7+C12*Population!D11+C16*Population!D15+C20*Population!D19+C24*Population!D23+C28*Population!D27+C32*Population!D31+C36*Population!D35+C40*Population!D39+C44*Population!D43+C48*Population!D47+C52*Population!D51+C56*Population!D55+C60*Population!D59+C64*Population!D63+C68*Population!D67+C72*Population!D71+C76*Population!D75+C80*Population!D79+C84*Population!D83+C88*Population!D87+C92*Population!D91+C96*Population!D95+C100*Population!D99+C104*Population!D103+C108*Population!D107+C112*Population!D111+C116*Population!D115</f>
        <v>0.29375065745816992</v>
      </c>
      <c r="D120" s="22">
        <f>D8*Population!D7+D12*Population!D11+D16*Population!D15+D20*Population!D19+D24*Population!D23+D28*Population!D27+D32*Population!D31+D36*Population!D35+D40*Population!D39+D44*Population!D43+D48*Population!D47+D52*Population!D51+D56*Population!D55+D60*Population!D59+D64*Population!D63+D68*Population!D67+D72*Population!D71+D76*Population!D75+D80*Population!D79+D84*Population!D83+D88*Population!D87+D92*Population!D91+D96*Population!D95+D100*Population!D99+D104*Population!D103+D108*Population!D107+D112*Population!D111+D116*Population!D115</f>
        <v>0.32780794662430157</v>
      </c>
      <c r="E120" s="22">
        <f>E8*Population!D7+E12*Population!D11+E16*Population!D15+E20*Population!D19+E24*Population!D23+E28*Population!D27+E32*Population!D31+E36*Population!D35+E40*Population!D39+E44*Population!D43+E48*Population!D47+E52*Population!D51+E56*Population!D55+E60*Population!D59+E64*Population!D63+E68*Population!D67+E72*Population!D71+E76*Population!D75+E80*Population!D79+E84*Population!D83+E88*Population!D87+E92*Population!D91+E96*Population!D95+E100*Population!D99+E104*Population!D103+E108*Population!D107+E112*Population!D111+E116*Population!D115</f>
        <v>0.31408514463355647</v>
      </c>
      <c r="F120" s="22">
        <f>F8*Population!D7+F12*Population!D11+F16*Population!D15+F20*Population!D19+F24*Population!D23+F28*Population!D27+F32*Population!D31+F36*Population!D35+F40*Population!D39+F44*Population!D43+F48*Population!D47+F52*Population!D51+F56*Population!D55+F60*Population!D59+F64*Population!D63+F68*Population!D67+F72*Population!D71+F76*Population!D75+F80*Population!D79+F84*Population!D83+F88*Population!D87+F92*Population!D91+F96*Population!D95+F100*Population!D99+F104*Population!D103+F108*Population!D107+F112*Population!D111+F116*Population!D115</f>
        <v>0.33672474725073825</v>
      </c>
      <c r="G120" s="22">
        <f>G8*Population!D7+G12*Population!D11+G16*Population!D15+G20*Population!D19+G24*Population!D23+G28*Population!D27+G32*Population!D31+G36*Population!D35+G40*Population!D39+G44*Population!D43+G48*Population!D47+G52*Population!D51+G56*Population!D55+G60*Population!D59+G64*Population!D63+G68*Population!D67+G72*Population!D71+G76*Population!D75+G80*Population!D79+G84*Population!D83+G88*Population!D87+G92*Population!D91+G96*Population!D95+G100*Population!D99+G104*Population!D103+G108*Population!D107+G112*Population!D111+G116*Population!D115</f>
        <v>0.30445753664628789</v>
      </c>
      <c r="H120" s="22">
        <f>H8*Population!D7+H12*Population!D11+H16*Population!D15+H20*Population!D19+H24*Population!D23+H28*Population!D27+H32*Population!D31+H36*Population!D35+H40*Population!D39+H44*Population!D43+H48*Population!D47+H52*Population!D51+H56*Population!D55+H60*Population!D59+H64*Population!D63+H68*Population!D67+H72*Population!D71+H76*Population!D75+H80*Population!D79+H84*Population!D83+H88*Population!D87+H92*Population!D91+H96*Population!D95+H100*Population!D99+H104*Population!D103+H108*Population!D107+H112*Population!D111+H116*Population!D115</f>
        <v>0.50466077855792335</v>
      </c>
      <c r="I120" s="22">
        <f>I8*Population!D7+I12*Population!D11+I16*Population!D15+I20*Population!D19+I24*Population!D23+I28*Population!D27+I32*Population!D31+I36*Population!D35+I40*Population!D39+I44*Population!D43+I48*Population!D47+I52*Population!D51+I56*Population!D55+I60*Population!D59+I64*Population!D63+I68*Population!D67+I72*Population!D71+I76*Population!D75+I80*Population!D79+I84*Population!D83+I88*Population!D87+I92*Population!D91+I96*Population!D95+I100*Population!D99+I104*Population!D103+I108*Population!D107+I112*Population!D111+I116*Population!D115</f>
        <v>0.3871960299843325</v>
      </c>
    </row>
    <row r="122" spans="1:9" x14ac:dyDescent="0.2">
      <c r="A122" s="14" t="s">
        <v>42</v>
      </c>
      <c r="B122" s="14"/>
      <c r="C122" s="14"/>
      <c r="D122" s="14"/>
      <c r="E122" s="14"/>
      <c r="F122" s="14"/>
      <c r="G122" s="14"/>
    </row>
    <row r="123" spans="1:9" ht="24.2" customHeight="1" x14ac:dyDescent="0.25">
      <c r="A123" s="63" t="s">
        <v>296</v>
      </c>
      <c r="B123" s="63"/>
      <c r="C123" s="63"/>
      <c r="D123" s="63"/>
      <c r="E123" s="63"/>
      <c r="F123" s="63"/>
      <c r="G123" s="63"/>
      <c r="I123"/>
    </row>
    <row r="124" spans="1:9" x14ac:dyDescent="0.2">
      <c r="A124" s="65" t="s">
        <v>297</v>
      </c>
      <c r="B124" s="65"/>
      <c r="C124" s="65"/>
      <c r="D124" s="65"/>
      <c r="E124" s="65"/>
    </row>
    <row r="125" spans="1:9" x14ac:dyDescent="0.2">
      <c r="A125" s="65" t="s">
        <v>298</v>
      </c>
      <c r="B125" s="65"/>
      <c r="C125" s="65"/>
      <c r="D125" s="65"/>
      <c r="E125" s="65"/>
    </row>
    <row r="127" spans="1:9" x14ac:dyDescent="0.2">
      <c r="A127" s="1" t="s">
        <v>330</v>
      </c>
    </row>
    <row r="128" spans="1:9" x14ac:dyDescent="0.2">
      <c r="A128" s="1" t="s">
        <v>46</v>
      </c>
    </row>
  </sheetData>
  <sheetProtection objects="1" scenarios="1"/>
  <mergeCells count="6">
    <mergeCell ref="A125:E125"/>
    <mergeCell ref="A3:A4"/>
    <mergeCell ref="B3:B4"/>
    <mergeCell ref="C3:I3"/>
    <mergeCell ref="A123:G123"/>
    <mergeCell ref="A124:E124"/>
  </mergeCells>
  <pageMargins left="0.69999998807907104" right="0.69999998807907104" top="0.75" bottom="0.75" header="0.30000001192092896" footer="0.30000001192092896"/>
  <pageSetup errors="blank"/>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I126"/>
  <sheetViews>
    <sheetView workbookViewId="0"/>
  </sheetViews>
  <sheetFormatPr defaultColWidth="0" defaultRowHeight="11.25" x14ac:dyDescent="0.2"/>
  <cols>
    <col min="1" max="9" width="14.28515625" style="1" customWidth="1"/>
    <col min="10" max="16384" width="0" style="1" hidden="1"/>
  </cols>
  <sheetData>
    <row r="1" spans="1:9" ht="15" x14ac:dyDescent="0.25">
      <c r="A1" s="2" t="s">
        <v>299</v>
      </c>
    </row>
    <row r="2" spans="1:9" x14ac:dyDescent="0.2">
      <c r="A2" s="16"/>
      <c r="B2" s="16"/>
      <c r="C2" s="16"/>
      <c r="D2" s="16"/>
      <c r="E2" s="16"/>
      <c r="F2" s="16"/>
      <c r="G2" s="16"/>
      <c r="H2" s="16"/>
      <c r="I2" s="16"/>
    </row>
    <row r="3" spans="1:9" ht="30" customHeight="1" x14ac:dyDescent="0.2">
      <c r="A3" s="76" t="s">
        <v>254</v>
      </c>
      <c r="B3" s="78" t="s">
        <v>255</v>
      </c>
      <c r="C3" s="80" t="s">
        <v>300</v>
      </c>
      <c r="D3" s="81"/>
      <c r="E3" s="81"/>
      <c r="F3" s="81"/>
      <c r="G3" s="81"/>
      <c r="H3" s="81"/>
      <c r="I3" s="81"/>
    </row>
    <row r="4" spans="1:9" ht="33.75" x14ac:dyDescent="0.2">
      <c r="A4" s="77"/>
      <c r="B4" s="79"/>
      <c r="C4" s="19" t="s">
        <v>257</v>
      </c>
      <c r="D4" s="19" t="s">
        <v>258</v>
      </c>
      <c r="E4" s="19" t="s">
        <v>259</v>
      </c>
      <c r="F4" s="19" t="s">
        <v>260</v>
      </c>
      <c r="G4" s="19" t="s">
        <v>261</v>
      </c>
      <c r="H4" s="19" t="s">
        <v>4</v>
      </c>
      <c r="I4" s="19" t="s">
        <v>262</v>
      </c>
    </row>
    <row r="5" spans="1:9" ht="13.5" customHeight="1" x14ac:dyDescent="0.2">
      <c r="A5" s="1" t="s">
        <v>263</v>
      </c>
      <c r="B5" s="5" t="s">
        <v>264</v>
      </c>
      <c r="C5" s="6">
        <v>12.2565451683991</v>
      </c>
      <c r="D5" s="6">
        <v>16.5863241367651</v>
      </c>
      <c r="E5" s="6">
        <v>15.4101657631797</v>
      </c>
      <c r="F5" s="6">
        <v>11.602825209595901</v>
      </c>
      <c r="G5" s="6">
        <v>10.6958467987838</v>
      </c>
      <c r="H5" s="6">
        <v>37.828205079748003</v>
      </c>
      <c r="I5" s="6">
        <v>15.712308574684601</v>
      </c>
    </row>
    <row r="6" spans="1:9" ht="13.5" customHeight="1" x14ac:dyDescent="0.2">
      <c r="B6" s="5" t="s">
        <v>265</v>
      </c>
      <c r="C6" s="6">
        <v>11.657215526763901</v>
      </c>
      <c r="D6" s="6">
        <v>16.5230958744833</v>
      </c>
      <c r="E6" s="6">
        <v>14.989014107828499</v>
      </c>
      <c r="F6" s="6">
        <v>11.3223516900104</v>
      </c>
      <c r="G6" s="6">
        <v>10.394434533832001</v>
      </c>
      <c r="H6" s="6">
        <v>37.484078621903301</v>
      </c>
      <c r="I6" s="6">
        <v>15.288530545944102</v>
      </c>
    </row>
    <row r="7" spans="1:9" ht="13.5" customHeight="1" x14ac:dyDescent="0.2">
      <c r="B7" s="5" t="s">
        <v>266</v>
      </c>
      <c r="C7" s="6">
        <v>11.796149164749901</v>
      </c>
      <c r="D7" s="6">
        <v>16.6750764899122</v>
      </c>
      <c r="E7" s="6">
        <v>15.106329139102401</v>
      </c>
      <c r="F7" s="6">
        <v>11.373499368524701</v>
      </c>
      <c r="G7" s="6">
        <v>10.453840139871701</v>
      </c>
      <c r="H7" s="6">
        <v>37.524260772182998</v>
      </c>
      <c r="I7" s="6">
        <v>15.395470486791702</v>
      </c>
    </row>
    <row r="8" spans="1:9" ht="13.5" customHeight="1" x14ac:dyDescent="0.2">
      <c r="A8" s="21"/>
      <c r="B8" s="7" t="s">
        <v>267</v>
      </c>
      <c r="C8" s="8">
        <v>11.938787711078099</v>
      </c>
      <c r="D8" s="8">
        <v>16.733590516223</v>
      </c>
      <c r="E8" s="8">
        <v>15.230845564996001</v>
      </c>
      <c r="F8" s="8">
        <v>11.4365390700984</v>
      </c>
      <c r="G8" s="8">
        <v>10.482590751082501</v>
      </c>
      <c r="H8" s="8">
        <v>37.0316433188313</v>
      </c>
      <c r="I8" s="8">
        <v>15.200691592863999</v>
      </c>
    </row>
    <row r="9" spans="1:9" ht="13.5" customHeight="1" x14ac:dyDescent="0.2">
      <c r="A9" s="1" t="s">
        <v>268</v>
      </c>
      <c r="B9" s="5" t="s">
        <v>264</v>
      </c>
      <c r="C9" s="6">
        <v>23.844428955108398</v>
      </c>
      <c r="D9" s="6">
        <v>25.836777830951402</v>
      </c>
      <c r="E9" s="6">
        <v>25.995904076553302</v>
      </c>
      <c r="F9" s="6">
        <v>22.032123076094301</v>
      </c>
      <c r="G9" s="6">
        <v>21.581593086102</v>
      </c>
      <c r="H9" s="6">
        <v>38.3114082287698</v>
      </c>
      <c r="I9" s="6">
        <v>23.204123230879599</v>
      </c>
    </row>
    <row r="10" spans="1:9" ht="13.5" customHeight="1" x14ac:dyDescent="0.2">
      <c r="B10" s="5" t="s">
        <v>265</v>
      </c>
      <c r="C10" s="6">
        <v>23.488666553851001</v>
      </c>
      <c r="D10" s="6">
        <v>25.566079059812001</v>
      </c>
      <c r="E10" s="6">
        <v>25.532567583974604</v>
      </c>
      <c r="F10" s="6">
        <v>21.692878363318201</v>
      </c>
      <c r="G10" s="6">
        <v>21.596918257679302</v>
      </c>
      <c r="H10" s="6">
        <v>38.670716307493102</v>
      </c>
      <c r="I10" s="6">
        <v>22.8976249534355</v>
      </c>
    </row>
    <row r="11" spans="1:9" ht="13.5" customHeight="1" x14ac:dyDescent="0.2">
      <c r="B11" s="5" t="s">
        <v>266</v>
      </c>
      <c r="C11" s="6">
        <v>22.979296670186798</v>
      </c>
      <c r="D11" s="6">
        <v>25.124963527648802</v>
      </c>
      <c r="E11" s="6">
        <v>24.903507644023101</v>
      </c>
      <c r="F11" s="6">
        <v>21.236985898969802</v>
      </c>
      <c r="G11" s="6">
        <v>21.046119260565</v>
      </c>
      <c r="H11" s="6">
        <v>39.127924717307799</v>
      </c>
      <c r="I11" s="6">
        <v>22.681233656605098</v>
      </c>
    </row>
    <row r="12" spans="1:9" ht="13.5" customHeight="1" x14ac:dyDescent="0.2">
      <c r="A12" s="21"/>
      <c r="B12" s="7" t="s">
        <v>267</v>
      </c>
      <c r="C12" s="8">
        <v>22.618738624906001</v>
      </c>
      <c r="D12" s="8">
        <v>24.8576798709048</v>
      </c>
      <c r="E12" s="8">
        <v>24.720446668381499</v>
      </c>
      <c r="F12" s="8">
        <v>20.742256237315999</v>
      </c>
      <c r="G12" s="8">
        <v>20.3894062742236</v>
      </c>
      <c r="H12" s="8">
        <v>39.817148603858598</v>
      </c>
      <c r="I12" s="8">
        <v>22.368009850468901</v>
      </c>
    </row>
    <row r="13" spans="1:9" ht="13.5" customHeight="1" x14ac:dyDescent="0.2">
      <c r="A13" s="1" t="s">
        <v>269</v>
      </c>
      <c r="B13" s="5" t="s">
        <v>264</v>
      </c>
      <c r="C13" s="6">
        <v>10.185767419715901</v>
      </c>
      <c r="D13" s="6">
        <v>12.009295801645301</v>
      </c>
      <c r="E13" s="6">
        <v>12.767544094381101</v>
      </c>
      <c r="F13" s="6">
        <v>9.7792919391898199</v>
      </c>
      <c r="G13" s="6">
        <v>7.9555286749261098</v>
      </c>
      <c r="H13" s="6">
        <v>31.694677931114899</v>
      </c>
      <c r="I13" s="6">
        <v>11.4164117921126</v>
      </c>
    </row>
    <row r="14" spans="1:9" ht="13.5" customHeight="1" x14ac:dyDescent="0.2">
      <c r="B14" s="5" t="s">
        <v>265</v>
      </c>
      <c r="C14" s="6">
        <v>9.9847899398261699</v>
      </c>
      <c r="D14" s="6">
        <v>11.8317006975899</v>
      </c>
      <c r="E14" s="6">
        <v>12.617471649987799</v>
      </c>
      <c r="F14" s="6">
        <v>9.6421036330970509</v>
      </c>
      <c r="G14" s="6">
        <v>7.7424326717794507</v>
      </c>
      <c r="H14" s="6">
        <v>31.966483272862501</v>
      </c>
      <c r="I14" s="6">
        <v>11.319473790143</v>
      </c>
    </row>
    <row r="15" spans="1:9" ht="13.5" customHeight="1" x14ac:dyDescent="0.2">
      <c r="B15" s="5" t="s">
        <v>266</v>
      </c>
      <c r="C15" s="6">
        <v>9.4390660399793394</v>
      </c>
      <c r="D15" s="6">
        <v>11.580730789222599</v>
      </c>
      <c r="E15" s="6">
        <v>12.1954495887811</v>
      </c>
      <c r="F15" s="6">
        <v>9.186357342798269</v>
      </c>
      <c r="G15" s="6">
        <v>7.2329509616321106</v>
      </c>
      <c r="H15" s="6">
        <v>32.252739540874401</v>
      </c>
      <c r="I15" s="6">
        <v>11.251201980924801</v>
      </c>
    </row>
    <row r="16" spans="1:9" ht="13.5" customHeight="1" x14ac:dyDescent="0.2">
      <c r="A16" s="21"/>
      <c r="B16" s="7" t="s">
        <v>267</v>
      </c>
      <c r="C16" s="8">
        <v>9.3143621603131095</v>
      </c>
      <c r="D16" s="8">
        <v>11.4307133886026</v>
      </c>
      <c r="E16" s="8">
        <v>12.2232771001797</v>
      </c>
      <c r="F16" s="8">
        <v>9.0443144054358697</v>
      </c>
      <c r="G16" s="8">
        <v>7.1453616696064701</v>
      </c>
      <c r="H16" s="8">
        <v>32.669756001724195</v>
      </c>
      <c r="I16" s="8">
        <v>11.312975718723301</v>
      </c>
    </row>
    <row r="17" spans="1:9" ht="13.5" customHeight="1" x14ac:dyDescent="0.2">
      <c r="A17" s="1" t="s">
        <v>270</v>
      </c>
      <c r="B17" s="5" t="s">
        <v>264</v>
      </c>
      <c r="C17" s="6">
        <v>10.2406958960668</v>
      </c>
      <c r="D17" s="6">
        <v>17.750746015234</v>
      </c>
      <c r="E17" s="6">
        <v>17.577161524758701</v>
      </c>
      <c r="F17" s="6">
        <v>3.6788451912169404</v>
      </c>
      <c r="G17" s="6">
        <v>10.0112939558202</v>
      </c>
      <c r="H17" s="6">
        <v>28.275882163086603</v>
      </c>
      <c r="I17" s="6">
        <v>12.403116602933199</v>
      </c>
    </row>
    <row r="18" spans="1:9" ht="13.5" customHeight="1" x14ac:dyDescent="0.2">
      <c r="B18" s="5" t="s">
        <v>265</v>
      </c>
      <c r="C18" s="6">
        <v>10.2233845951645</v>
      </c>
      <c r="D18" s="6">
        <v>17.834683800255998</v>
      </c>
      <c r="E18" s="6">
        <v>17.577161524758701</v>
      </c>
      <c r="F18" s="6">
        <v>3.6760411282990297</v>
      </c>
      <c r="G18" s="6">
        <v>9.93034398308993</v>
      </c>
      <c r="H18" s="6">
        <v>28.1624243715973</v>
      </c>
      <c r="I18" s="6">
        <v>12.3730559849391</v>
      </c>
    </row>
    <row r="19" spans="1:9" ht="13.5" customHeight="1" x14ac:dyDescent="0.2">
      <c r="B19" s="5" t="s">
        <v>266</v>
      </c>
      <c r="C19" s="6">
        <v>9.9929503399281305</v>
      </c>
      <c r="D19" s="6">
        <v>17.954255601052299</v>
      </c>
      <c r="E19" s="6">
        <v>17.2977374086129</v>
      </c>
      <c r="F19" s="6">
        <v>3.6464785972184699</v>
      </c>
      <c r="G19" s="6">
        <v>9.7165462825064708</v>
      </c>
      <c r="H19" s="6">
        <v>28.232439297445101</v>
      </c>
      <c r="I19" s="6">
        <v>12.403116602933199</v>
      </c>
    </row>
    <row r="20" spans="1:9" ht="13.5" customHeight="1" x14ac:dyDescent="0.2">
      <c r="A20" s="21"/>
      <c r="B20" s="7" t="s">
        <v>267</v>
      </c>
      <c r="C20" s="8">
        <v>9.9271382288774088</v>
      </c>
      <c r="D20" s="8">
        <v>17.970113397854899</v>
      </c>
      <c r="E20" s="8">
        <v>17.166180160999499</v>
      </c>
      <c r="F20" s="8">
        <v>3.4295247487257603</v>
      </c>
      <c r="G20" s="8">
        <v>9.555279441722039</v>
      </c>
      <c r="H20" s="8">
        <v>28.175966444045503</v>
      </c>
      <c r="I20" s="8">
        <v>12.403116602933199</v>
      </c>
    </row>
    <row r="21" spans="1:9" ht="13.5" customHeight="1" x14ac:dyDescent="0.2">
      <c r="A21" s="1" t="s">
        <v>271</v>
      </c>
      <c r="B21" s="5" t="s">
        <v>264</v>
      </c>
      <c r="C21" s="6">
        <v>15.8310027670683</v>
      </c>
      <c r="D21" s="6">
        <v>18.091271760706402</v>
      </c>
      <c r="E21" s="6">
        <v>21.559231435327799</v>
      </c>
      <c r="F21" s="6">
        <v>14.676504297030199</v>
      </c>
      <c r="G21" s="6">
        <v>12.7436312069884</v>
      </c>
      <c r="H21" s="6">
        <v>35.301221365897902</v>
      </c>
      <c r="I21" s="6">
        <v>16.0926904903788</v>
      </c>
    </row>
    <row r="22" spans="1:9" ht="13.5" customHeight="1" x14ac:dyDescent="0.2">
      <c r="B22" s="5" t="s">
        <v>265</v>
      </c>
      <c r="C22" s="6">
        <v>15.6487221249836</v>
      </c>
      <c r="D22" s="6">
        <v>18.064963995262602</v>
      </c>
      <c r="E22" s="6">
        <v>21.582909759356401</v>
      </c>
      <c r="F22" s="6">
        <v>14.428169856374002</v>
      </c>
      <c r="G22" s="6">
        <v>12.597177238631799</v>
      </c>
      <c r="H22" s="6">
        <v>35.460314198830403</v>
      </c>
      <c r="I22" s="6">
        <v>16.100429668054801</v>
      </c>
    </row>
    <row r="23" spans="1:9" ht="13.5" customHeight="1" x14ac:dyDescent="0.2">
      <c r="B23" s="5" t="s">
        <v>266</v>
      </c>
      <c r="C23" s="6">
        <v>15.524139060777101</v>
      </c>
      <c r="D23" s="6">
        <v>17.917103641863598</v>
      </c>
      <c r="E23" s="6">
        <v>21.547918912377501</v>
      </c>
      <c r="F23" s="6">
        <v>14.314046933764399</v>
      </c>
      <c r="G23" s="6">
        <v>12.565709009021999</v>
      </c>
      <c r="H23" s="6">
        <v>35.538251635769399</v>
      </c>
      <c r="I23" s="6">
        <v>16.1614682905482</v>
      </c>
    </row>
    <row r="24" spans="1:9" ht="13.5" customHeight="1" x14ac:dyDescent="0.2">
      <c r="A24" s="21"/>
      <c r="B24" s="7" t="s">
        <v>267</v>
      </c>
      <c r="C24" s="8">
        <v>15.719046337865599</v>
      </c>
      <c r="D24" s="8">
        <v>18.157362118102</v>
      </c>
      <c r="E24" s="8">
        <v>21.515629085475901</v>
      </c>
      <c r="F24" s="8">
        <v>14.459994110458</v>
      </c>
      <c r="G24" s="8">
        <v>12.7358179881022</v>
      </c>
      <c r="H24" s="8">
        <v>35.423419245729598</v>
      </c>
      <c r="I24" s="8">
        <v>16.4081881553507</v>
      </c>
    </row>
    <row r="25" spans="1:9" ht="13.5" customHeight="1" x14ac:dyDescent="0.2">
      <c r="A25" s="1" t="s">
        <v>272</v>
      </c>
      <c r="B25" s="5" t="s">
        <v>264</v>
      </c>
      <c r="C25" s="6">
        <v>20.781615753274099</v>
      </c>
      <c r="D25" s="6">
        <v>20.781615753274099</v>
      </c>
      <c r="E25" s="6">
        <v>27.512856917339199</v>
      </c>
      <c r="F25" s="6">
        <v>19.944490676932201</v>
      </c>
      <c r="G25" s="6">
        <v>20.163847425254399</v>
      </c>
      <c r="H25" s="6">
        <v>36.091294760782901</v>
      </c>
      <c r="I25" s="6">
        <v>24.510405077732301</v>
      </c>
    </row>
    <row r="26" spans="1:9" ht="13.5" customHeight="1" x14ac:dyDescent="0.2">
      <c r="B26" s="5" t="s">
        <v>265</v>
      </c>
      <c r="C26" s="6">
        <v>21.1467198289542</v>
      </c>
      <c r="D26" s="6">
        <v>21.2413486374973</v>
      </c>
      <c r="E26" s="6">
        <v>27.1943676457234</v>
      </c>
      <c r="F26" s="6">
        <v>18.7561641869477</v>
      </c>
      <c r="G26" s="6">
        <v>20.465500258412099</v>
      </c>
      <c r="H26" s="6">
        <v>34.782214074386602</v>
      </c>
      <c r="I26" s="6">
        <v>22.5915096767182</v>
      </c>
    </row>
    <row r="27" spans="1:9" ht="13.5" customHeight="1" x14ac:dyDescent="0.2">
      <c r="B27" s="5" t="s">
        <v>266</v>
      </c>
      <c r="C27" s="6">
        <v>20.552323134563199</v>
      </c>
      <c r="D27" s="6">
        <v>20.552323134563199</v>
      </c>
      <c r="E27" s="6">
        <v>26.741914546339302</v>
      </c>
      <c r="F27" s="6">
        <v>19.1384308554806</v>
      </c>
      <c r="G27" s="6">
        <v>19.994819223787598</v>
      </c>
      <c r="H27" s="6">
        <v>35.075185619600404</v>
      </c>
      <c r="I27" s="6">
        <v>22.730214905358302</v>
      </c>
    </row>
    <row r="28" spans="1:9" ht="13.5" customHeight="1" x14ac:dyDescent="0.2">
      <c r="A28" s="21"/>
      <c r="B28" s="7" t="s">
        <v>267</v>
      </c>
      <c r="C28" s="8">
        <v>20.758966396546601</v>
      </c>
      <c r="D28" s="8">
        <v>20.800692886561599</v>
      </c>
      <c r="E28" s="8">
        <v>26.8595511499563</v>
      </c>
      <c r="F28" s="8">
        <v>18.630097050430798</v>
      </c>
      <c r="G28" s="8">
        <v>20.237359912129698</v>
      </c>
      <c r="H28" s="8">
        <v>35.011112084101697</v>
      </c>
      <c r="I28" s="8">
        <v>22.304017196515201</v>
      </c>
    </row>
    <row r="29" spans="1:9" ht="13.5" customHeight="1" x14ac:dyDescent="0.2">
      <c r="A29" s="1" t="s">
        <v>273</v>
      </c>
      <c r="B29" s="5" t="s">
        <v>264</v>
      </c>
      <c r="C29" s="6">
        <v>14.2982985343371</v>
      </c>
      <c r="D29" s="6">
        <v>26.555584115395497</v>
      </c>
      <c r="E29" s="6">
        <v>19.881932475545799</v>
      </c>
      <c r="F29" s="6">
        <v>13.7769828649561</v>
      </c>
      <c r="G29" s="6">
        <v>13.8873481011109</v>
      </c>
      <c r="H29" s="6">
        <v>39.638906005787497</v>
      </c>
      <c r="I29" s="6">
        <v>27.622262982831202</v>
      </c>
    </row>
    <row r="30" spans="1:9" ht="13.5" customHeight="1" x14ac:dyDescent="0.2">
      <c r="B30" s="5" t="s">
        <v>265</v>
      </c>
      <c r="C30" s="6">
        <v>14.391686411154101</v>
      </c>
      <c r="D30" s="6">
        <v>26.542504551891998</v>
      </c>
      <c r="E30" s="6">
        <v>20.1439747445134</v>
      </c>
      <c r="F30" s="6">
        <v>13.9023941000465</v>
      </c>
      <c r="G30" s="6">
        <v>13.9123419587117</v>
      </c>
      <c r="H30" s="6">
        <v>39.67700824061</v>
      </c>
      <c r="I30" s="6">
        <v>27.701558506208602</v>
      </c>
    </row>
    <row r="31" spans="1:9" ht="13.5" customHeight="1" x14ac:dyDescent="0.2">
      <c r="B31" s="5" t="s">
        <v>266</v>
      </c>
      <c r="C31" s="6">
        <v>14.379643512551098</v>
      </c>
      <c r="D31" s="6">
        <v>26.658247952605503</v>
      </c>
      <c r="E31" s="6">
        <v>20.1296881821041</v>
      </c>
      <c r="F31" s="6">
        <v>13.854553276610801</v>
      </c>
      <c r="G31" s="6">
        <v>13.890998142583699</v>
      </c>
      <c r="H31" s="6">
        <v>39.633975846648603</v>
      </c>
      <c r="I31" s="6">
        <v>27.639959558323202</v>
      </c>
    </row>
    <row r="32" spans="1:9" ht="13.5" customHeight="1" x14ac:dyDescent="0.2">
      <c r="A32" s="21"/>
      <c r="B32" s="7" t="s">
        <v>267</v>
      </c>
      <c r="C32" s="8">
        <v>14.0826313591258</v>
      </c>
      <c r="D32" s="8">
        <v>26.7000789393255</v>
      </c>
      <c r="E32" s="8">
        <v>19.785490106837898</v>
      </c>
      <c r="F32" s="8">
        <v>13.344814654738499</v>
      </c>
      <c r="G32" s="8">
        <v>13.595327410841199</v>
      </c>
      <c r="H32" s="8">
        <v>39.601889904627505</v>
      </c>
      <c r="I32" s="8">
        <v>27.610811324502198</v>
      </c>
    </row>
    <row r="33" spans="1:9" ht="13.5" customHeight="1" x14ac:dyDescent="0.2">
      <c r="A33" s="1" t="s">
        <v>274</v>
      </c>
      <c r="B33" s="5" t="s">
        <v>264</v>
      </c>
      <c r="C33" s="6">
        <v>18.954431991277801</v>
      </c>
      <c r="D33" s="6">
        <v>22.8112236613606</v>
      </c>
      <c r="E33" s="6">
        <v>20.222881922977201</v>
      </c>
      <c r="F33" s="6">
        <v>15.694510602715999</v>
      </c>
      <c r="G33" s="6">
        <v>15.929126084312401</v>
      </c>
      <c r="H33" s="6">
        <v>43.136689748751301</v>
      </c>
      <c r="I33" s="6">
        <v>16.464808380620198</v>
      </c>
    </row>
    <row r="34" spans="1:9" ht="13.5" customHeight="1" x14ac:dyDescent="0.2">
      <c r="B34" s="5" t="s">
        <v>265</v>
      </c>
      <c r="C34" s="6">
        <v>18.135082390686499</v>
      </c>
      <c r="D34" s="6">
        <v>23.294093059921302</v>
      </c>
      <c r="E34" s="6">
        <v>19.2166190605646</v>
      </c>
      <c r="F34" s="6">
        <v>15.0969013205452</v>
      </c>
      <c r="G34" s="6">
        <v>15.183301641476</v>
      </c>
      <c r="H34" s="6">
        <v>43.577220945345402</v>
      </c>
      <c r="I34" s="6">
        <v>16.984813479834703</v>
      </c>
    </row>
    <row r="35" spans="1:9" ht="13.5" customHeight="1" x14ac:dyDescent="0.2">
      <c r="B35" s="5" t="s">
        <v>266</v>
      </c>
      <c r="C35" s="6">
        <v>20.186631328128399</v>
      </c>
      <c r="D35" s="6">
        <v>24.3235282782071</v>
      </c>
      <c r="E35" s="6">
        <v>21.441327876106399</v>
      </c>
      <c r="F35" s="6">
        <v>16.982231091536601</v>
      </c>
      <c r="G35" s="6">
        <v>16.372167139554701</v>
      </c>
      <c r="H35" s="6">
        <v>44.513268672930501</v>
      </c>
      <c r="I35" s="6">
        <v>17.736138250962899</v>
      </c>
    </row>
    <row r="36" spans="1:9" ht="13.5" customHeight="1" x14ac:dyDescent="0.2">
      <c r="A36" s="21"/>
      <c r="B36" s="7" t="s">
        <v>267</v>
      </c>
      <c r="C36" s="8">
        <v>20.884493654186599</v>
      </c>
      <c r="D36" s="8">
        <v>24.019284089050601</v>
      </c>
      <c r="E36" s="8">
        <v>22.1143513201107</v>
      </c>
      <c r="F36" s="8">
        <v>17.532607560620999</v>
      </c>
      <c r="G36" s="8">
        <v>17.1465812925445</v>
      </c>
      <c r="H36" s="8">
        <v>44.578130523558698</v>
      </c>
      <c r="I36" s="8">
        <v>17.7058721422489</v>
      </c>
    </row>
    <row r="37" spans="1:9" ht="13.5" customHeight="1" x14ac:dyDescent="0.2">
      <c r="A37" s="1" t="s">
        <v>275</v>
      </c>
      <c r="B37" s="5" t="s">
        <v>264</v>
      </c>
      <c r="C37" s="6">
        <v>22.4773800950429</v>
      </c>
      <c r="D37" s="6">
        <v>27.522035399726501</v>
      </c>
      <c r="E37" s="6">
        <v>24.834437440408401</v>
      </c>
      <c r="F37" s="6">
        <v>22.331448020028599</v>
      </c>
      <c r="G37" s="6">
        <v>19.936473366309301</v>
      </c>
      <c r="H37" s="6">
        <v>43.130896495499599</v>
      </c>
      <c r="I37" s="6">
        <v>26.894841318824398</v>
      </c>
    </row>
    <row r="38" spans="1:9" ht="13.5" customHeight="1" x14ac:dyDescent="0.2">
      <c r="B38" s="5" t="s">
        <v>265</v>
      </c>
      <c r="C38" s="6">
        <v>22.497811248611498</v>
      </c>
      <c r="D38" s="6">
        <v>27.482204108987201</v>
      </c>
      <c r="E38" s="6">
        <v>24.870635877521298</v>
      </c>
      <c r="F38" s="6">
        <v>22.3566218319434</v>
      </c>
      <c r="G38" s="6">
        <v>20.083317071399701</v>
      </c>
      <c r="H38" s="6">
        <v>43.308983244647095</v>
      </c>
      <c r="I38" s="6">
        <v>26.918568490306399</v>
      </c>
    </row>
    <row r="39" spans="1:9" ht="13.5" customHeight="1" x14ac:dyDescent="0.2">
      <c r="B39" s="5" t="s">
        <v>266</v>
      </c>
      <c r="C39" s="6">
        <v>22.692219081748</v>
      </c>
      <c r="D39" s="6">
        <v>27.518964660654699</v>
      </c>
      <c r="E39" s="6">
        <v>25.048523252215698</v>
      </c>
      <c r="F39" s="6">
        <v>22.551029665079898</v>
      </c>
      <c r="G39" s="6">
        <v>20.258290393441598</v>
      </c>
      <c r="H39" s="6">
        <v>43.305120328293803</v>
      </c>
      <c r="I39" s="6">
        <v>26.969993354087702</v>
      </c>
    </row>
    <row r="40" spans="1:9" ht="13.5" customHeight="1" x14ac:dyDescent="0.2">
      <c r="A40" s="21"/>
      <c r="B40" s="7" t="s">
        <v>267</v>
      </c>
      <c r="C40" s="8">
        <v>22.685596831849701</v>
      </c>
      <c r="D40" s="8">
        <v>27.475219186825701</v>
      </c>
      <c r="E40" s="8">
        <v>25.069935350859403</v>
      </c>
      <c r="F40" s="8">
        <v>22.537801426836303</v>
      </c>
      <c r="G40" s="8">
        <v>20.2924516146023</v>
      </c>
      <c r="H40" s="8">
        <v>43.219033782726001</v>
      </c>
      <c r="I40" s="8">
        <v>27.036618625952404</v>
      </c>
    </row>
    <row r="41" spans="1:9" ht="13.5" customHeight="1" x14ac:dyDescent="0.2">
      <c r="A41" s="1" t="s">
        <v>276</v>
      </c>
      <c r="B41" s="5" t="s">
        <v>264</v>
      </c>
      <c r="C41" s="6">
        <v>13.691321555672401</v>
      </c>
      <c r="D41" s="6">
        <v>19.213684624072798</v>
      </c>
      <c r="E41" s="6">
        <v>19.533968699954801</v>
      </c>
      <c r="F41" s="6">
        <v>10.1431674940943</v>
      </c>
      <c r="G41" s="6">
        <v>9.9586772371860892</v>
      </c>
      <c r="H41" s="6">
        <v>36.405196986476703</v>
      </c>
      <c r="I41" s="6">
        <v>17.154702094863801</v>
      </c>
    </row>
    <row r="42" spans="1:9" ht="13.5" customHeight="1" x14ac:dyDescent="0.2">
      <c r="B42" s="5" t="s">
        <v>265</v>
      </c>
      <c r="C42" s="6">
        <v>13.696813904805898</v>
      </c>
      <c r="D42" s="6">
        <v>19.351564226915301</v>
      </c>
      <c r="E42" s="6">
        <v>19.609228461351901</v>
      </c>
      <c r="F42" s="6">
        <v>10.5022731409043</v>
      </c>
      <c r="G42" s="6">
        <v>9.7266405505490905</v>
      </c>
      <c r="H42" s="6">
        <v>36.6479078503734</v>
      </c>
      <c r="I42" s="6">
        <v>17.2543106636864</v>
      </c>
    </row>
    <row r="43" spans="1:9" ht="13.5" customHeight="1" x14ac:dyDescent="0.2">
      <c r="B43" s="5" t="s">
        <v>266</v>
      </c>
      <c r="C43" s="6">
        <v>12.9694134033043</v>
      </c>
      <c r="D43" s="6">
        <v>19.380278558403699</v>
      </c>
      <c r="E43" s="6">
        <v>19.114270908534202</v>
      </c>
      <c r="F43" s="6">
        <v>10.014539360165999</v>
      </c>
      <c r="G43" s="6">
        <v>9.4162279594416507</v>
      </c>
      <c r="H43" s="6">
        <v>36.750225988843496</v>
      </c>
      <c r="I43" s="6">
        <v>17.2616498659788</v>
      </c>
    </row>
    <row r="44" spans="1:9" ht="13.5" customHeight="1" x14ac:dyDescent="0.2">
      <c r="A44" s="21"/>
      <c r="B44" s="7" t="s">
        <v>267</v>
      </c>
      <c r="C44" s="8">
        <v>13.093668920055402</v>
      </c>
      <c r="D44" s="8">
        <v>19.418516182869798</v>
      </c>
      <c r="E44" s="8">
        <v>19.053044796905798</v>
      </c>
      <c r="F44" s="8">
        <v>10.400940356614299</v>
      </c>
      <c r="G44" s="8">
        <v>9.6269149523669899</v>
      </c>
      <c r="H44" s="8">
        <v>36.987551249267703</v>
      </c>
      <c r="I44" s="8">
        <v>17.4056967537819</v>
      </c>
    </row>
    <row r="45" spans="1:9" ht="13.5" customHeight="1" x14ac:dyDescent="0.2">
      <c r="A45" s="1" t="s">
        <v>277</v>
      </c>
      <c r="B45" s="5" t="s">
        <v>264</v>
      </c>
      <c r="C45" s="6">
        <v>19.4267633196445</v>
      </c>
      <c r="D45" s="6">
        <v>22.584614299639501</v>
      </c>
      <c r="E45" s="6">
        <v>22.3784711917666</v>
      </c>
      <c r="F45" s="6">
        <v>17.6599523226825</v>
      </c>
      <c r="G45" s="6">
        <v>16.5764527697138</v>
      </c>
      <c r="H45" s="6">
        <v>39.900351810125301</v>
      </c>
      <c r="I45" s="6">
        <v>19.6023683397895</v>
      </c>
    </row>
    <row r="46" spans="1:9" ht="13.5" customHeight="1" x14ac:dyDescent="0.2">
      <c r="B46" s="5" t="s">
        <v>265</v>
      </c>
      <c r="C46" s="6">
        <v>19.349814870419699</v>
      </c>
      <c r="D46" s="6">
        <v>22.569466507677898</v>
      </c>
      <c r="E46" s="6">
        <v>22.344010945167501</v>
      </c>
      <c r="F46" s="6">
        <v>17.587380400226298</v>
      </c>
      <c r="G46" s="6">
        <v>16.567167270007101</v>
      </c>
      <c r="H46" s="6">
        <v>39.922342646761301</v>
      </c>
      <c r="I46" s="6">
        <v>19.605669345812</v>
      </c>
    </row>
    <row r="47" spans="1:9" ht="13.5" customHeight="1" x14ac:dyDescent="0.2">
      <c r="B47" s="5" t="s">
        <v>266</v>
      </c>
      <c r="C47" s="6">
        <v>19.420265395620902</v>
      </c>
      <c r="D47" s="6">
        <v>22.739071880731501</v>
      </c>
      <c r="E47" s="6">
        <v>22.343124506393</v>
      </c>
      <c r="F47" s="6">
        <v>17.622406429826899</v>
      </c>
      <c r="G47" s="6">
        <v>16.628027927930599</v>
      </c>
      <c r="H47" s="6">
        <v>39.903768235548398</v>
      </c>
      <c r="I47" s="6">
        <v>19.604775214988297</v>
      </c>
    </row>
    <row r="48" spans="1:9" ht="13.5" customHeight="1" x14ac:dyDescent="0.2">
      <c r="A48" s="21"/>
      <c r="B48" s="7" t="s">
        <v>267</v>
      </c>
      <c r="C48" s="8">
        <v>19.564311227943801</v>
      </c>
      <c r="D48" s="8">
        <v>22.923236855578498</v>
      </c>
      <c r="E48" s="8">
        <v>22.328932819755401</v>
      </c>
      <c r="F48" s="8">
        <v>17.6479630689931</v>
      </c>
      <c r="G48" s="8">
        <v>16.809352453450899</v>
      </c>
      <c r="H48" s="8">
        <v>39.733617095665601</v>
      </c>
      <c r="I48" s="8">
        <v>19.449401247704699</v>
      </c>
    </row>
    <row r="49" spans="1:9" ht="13.5" customHeight="1" x14ac:dyDescent="0.2">
      <c r="A49" s="1" t="s">
        <v>278</v>
      </c>
      <c r="B49" s="5" t="s">
        <v>264</v>
      </c>
      <c r="C49" s="6">
        <v>14.993378602146601</v>
      </c>
      <c r="D49" s="6">
        <v>23.486222234845599</v>
      </c>
      <c r="E49" s="6">
        <v>17.773408529449998</v>
      </c>
      <c r="F49" s="6">
        <v>14.625061166946299</v>
      </c>
      <c r="G49" s="6">
        <v>12.6675133656755</v>
      </c>
      <c r="H49" s="6">
        <v>36.320535344011702</v>
      </c>
      <c r="I49" s="6">
        <v>22.3375174271826</v>
      </c>
    </row>
    <row r="50" spans="1:9" ht="13.5" customHeight="1" x14ac:dyDescent="0.2">
      <c r="B50" s="5" t="s">
        <v>265</v>
      </c>
      <c r="C50" s="6">
        <v>15.341865822544701</v>
      </c>
      <c r="D50" s="6">
        <v>23.721092765867599</v>
      </c>
      <c r="E50" s="6">
        <v>17.846977115954598</v>
      </c>
      <c r="F50" s="6">
        <v>14.8783074941186</v>
      </c>
      <c r="G50" s="6">
        <v>12.900303961425799</v>
      </c>
      <c r="H50" s="6">
        <v>36.058916919252795</v>
      </c>
      <c r="I50" s="6">
        <v>22.298863093957099</v>
      </c>
    </row>
    <row r="51" spans="1:9" ht="13.5" customHeight="1" x14ac:dyDescent="0.2">
      <c r="B51" s="5" t="s">
        <v>266</v>
      </c>
      <c r="C51" s="6">
        <v>15.123631255863501</v>
      </c>
      <c r="D51" s="6">
        <v>23.518162251866002</v>
      </c>
      <c r="E51" s="6">
        <v>17.855722624486202</v>
      </c>
      <c r="F51" s="6">
        <v>14.584177041542501</v>
      </c>
      <c r="G51" s="6">
        <v>12.827165870312299</v>
      </c>
      <c r="H51" s="6">
        <v>35.857608489318601</v>
      </c>
      <c r="I51" s="6">
        <v>22.0603654408606</v>
      </c>
    </row>
    <row r="52" spans="1:9" ht="13.5" customHeight="1" x14ac:dyDescent="0.2">
      <c r="A52" s="21"/>
      <c r="B52" s="7" t="s">
        <v>267</v>
      </c>
      <c r="C52" s="8">
        <v>15.137809111789998</v>
      </c>
      <c r="D52" s="8">
        <v>23.553631864242</v>
      </c>
      <c r="E52" s="8">
        <v>17.869900480412699</v>
      </c>
      <c r="F52" s="8">
        <v>14.584177041542501</v>
      </c>
      <c r="G52" s="8">
        <v>12.858834743302101</v>
      </c>
      <c r="H52" s="8">
        <v>35.897981249302404</v>
      </c>
      <c r="I52" s="8">
        <v>22.163666854215599</v>
      </c>
    </row>
    <row r="53" spans="1:9" ht="13.5" customHeight="1" x14ac:dyDescent="0.2">
      <c r="A53" s="1" t="s">
        <v>279</v>
      </c>
      <c r="B53" s="5" t="s">
        <v>264</v>
      </c>
      <c r="C53" s="6">
        <v>22.3928334417933</v>
      </c>
      <c r="D53" s="6">
        <v>22.501198900249399</v>
      </c>
      <c r="E53" s="6">
        <v>27.2027398260329</v>
      </c>
      <c r="F53" s="6">
        <v>19.934380163493401</v>
      </c>
      <c r="G53" s="6">
        <v>20.155348929286298</v>
      </c>
      <c r="H53" s="6">
        <v>32.903619264291599</v>
      </c>
      <c r="I53" s="6">
        <v>22.001398011238198</v>
      </c>
    </row>
    <row r="54" spans="1:9" ht="13.5" customHeight="1" x14ac:dyDescent="0.2">
      <c r="B54" s="5" t="s">
        <v>265</v>
      </c>
      <c r="C54" s="6">
        <v>21.7899615658751</v>
      </c>
      <c r="D54" s="6">
        <v>21.875235158330899</v>
      </c>
      <c r="E54" s="6">
        <v>26.5561613679609</v>
      </c>
      <c r="F54" s="6">
        <v>18.803776848410799</v>
      </c>
      <c r="G54" s="6">
        <v>19.6358247755715</v>
      </c>
      <c r="H54" s="6">
        <v>32.491280577990103</v>
      </c>
      <c r="I54" s="6">
        <v>20.832317543305301</v>
      </c>
    </row>
    <row r="55" spans="1:9" ht="13.5" customHeight="1" x14ac:dyDescent="0.2">
      <c r="B55" s="5" t="s">
        <v>266</v>
      </c>
      <c r="C55" s="6">
        <v>21.3884621620379</v>
      </c>
      <c r="D55" s="6">
        <v>21.411450275969703</v>
      </c>
      <c r="E55" s="6">
        <v>26.101592888436098</v>
      </c>
      <c r="F55" s="6">
        <v>18.5483303009823</v>
      </c>
      <c r="G55" s="6">
        <v>19.1940085468018</v>
      </c>
      <c r="H55" s="6">
        <v>32.859354175649202</v>
      </c>
      <c r="I55" s="6">
        <v>20.371858929716101</v>
      </c>
    </row>
    <row r="56" spans="1:9" ht="13.5" customHeight="1" x14ac:dyDescent="0.2">
      <c r="A56" s="21"/>
      <c r="B56" s="7" t="s">
        <v>267</v>
      </c>
      <c r="C56" s="8">
        <v>20.5795706293917</v>
      </c>
      <c r="D56" s="8">
        <v>20.597626635090698</v>
      </c>
      <c r="E56" s="8">
        <v>25.310851827799603</v>
      </c>
      <c r="F56" s="8">
        <v>17.847682413395301</v>
      </c>
      <c r="G56" s="8">
        <v>18.347765134152798</v>
      </c>
      <c r="H56" s="8">
        <v>33.262641631120196</v>
      </c>
      <c r="I56" s="8">
        <v>19.850448134028799</v>
      </c>
    </row>
    <row r="57" spans="1:9" ht="13.5" customHeight="1" x14ac:dyDescent="0.2">
      <c r="A57" s="1" t="s">
        <v>280</v>
      </c>
      <c r="B57" s="5" t="s">
        <v>264</v>
      </c>
      <c r="C57" s="6">
        <v>20.473401519846501</v>
      </c>
      <c r="D57" s="6">
        <v>21.914848041695901</v>
      </c>
      <c r="E57" s="6">
        <v>25.5486677682132</v>
      </c>
      <c r="F57" s="6">
        <v>19.6319468509468</v>
      </c>
      <c r="G57" s="6">
        <v>18.470312855697699</v>
      </c>
      <c r="H57" s="6">
        <v>37.781045275241901</v>
      </c>
      <c r="I57" s="6">
        <v>22.941228230283599</v>
      </c>
    </row>
    <row r="58" spans="1:9" ht="13.5" customHeight="1" x14ac:dyDescent="0.2">
      <c r="B58" s="5" t="s">
        <v>265</v>
      </c>
      <c r="C58" s="6">
        <v>22.316527735849</v>
      </c>
      <c r="D58" s="6">
        <v>22.710784798481402</v>
      </c>
      <c r="E58" s="6">
        <v>25.137322291551399</v>
      </c>
      <c r="F58" s="6">
        <v>21.840233345169299</v>
      </c>
      <c r="G58" s="6">
        <v>20.707503749386099</v>
      </c>
      <c r="H58" s="6">
        <v>37.100006115272599</v>
      </c>
      <c r="I58" s="6">
        <v>22.647218984601501</v>
      </c>
    </row>
    <row r="59" spans="1:9" ht="13.5" customHeight="1" x14ac:dyDescent="0.2">
      <c r="B59" s="5" t="s">
        <v>266</v>
      </c>
      <c r="C59" s="6">
        <v>22.205024455122498</v>
      </c>
      <c r="D59" s="6">
        <v>22.778980714940602</v>
      </c>
      <c r="E59" s="6">
        <v>25.362581686916801</v>
      </c>
      <c r="F59" s="6">
        <v>21.058422584074499</v>
      </c>
      <c r="G59" s="6">
        <v>20.335195013143199</v>
      </c>
      <c r="H59" s="6">
        <v>37.197606284496196</v>
      </c>
      <c r="I59" s="6">
        <v>22.1724688826964</v>
      </c>
    </row>
    <row r="60" spans="1:9" ht="13.5" customHeight="1" x14ac:dyDescent="0.2">
      <c r="A60" s="21"/>
      <c r="B60" s="7" t="s">
        <v>267</v>
      </c>
      <c r="C60" s="8">
        <v>21.6769299628371</v>
      </c>
      <c r="D60" s="8">
        <v>22.5254998117653</v>
      </c>
      <c r="E60" s="8">
        <v>24.859460670893398</v>
      </c>
      <c r="F60" s="8">
        <v>20.260288456105599</v>
      </c>
      <c r="G60" s="8">
        <v>19.733742073545599</v>
      </c>
      <c r="H60" s="8">
        <v>37.180841291590596</v>
      </c>
      <c r="I60" s="8">
        <v>21.5568053522023</v>
      </c>
    </row>
    <row r="61" spans="1:9" ht="13.5" customHeight="1" x14ac:dyDescent="0.2">
      <c r="A61" s="1" t="s">
        <v>281</v>
      </c>
      <c r="B61" s="5" t="s">
        <v>264</v>
      </c>
      <c r="C61" s="6">
        <v>7.8671596833249797</v>
      </c>
      <c r="D61" s="6">
        <v>17.663872161986298</v>
      </c>
      <c r="E61" s="6">
        <v>20.501871801786102</v>
      </c>
      <c r="F61" s="6">
        <v>8.3008266952396301</v>
      </c>
      <c r="G61" s="6">
        <v>3.0002229700010101</v>
      </c>
      <c r="H61" s="6">
        <v>37.5882196883475</v>
      </c>
      <c r="I61" s="6">
        <v>19.4218906674901</v>
      </c>
    </row>
    <row r="62" spans="1:9" ht="13.5" customHeight="1" x14ac:dyDescent="0.2">
      <c r="B62" s="5" t="s">
        <v>265</v>
      </c>
      <c r="C62" s="6">
        <v>8.4865649185918901</v>
      </c>
      <c r="D62" s="6">
        <v>17.758356028617499</v>
      </c>
      <c r="E62" s="6">
        <v>20.7937074218388</v>
      </c>
      <c r="F62" s="6">
        <v>8.5189946188233492</v>
      </c>
      <c r="G62" s="6">
        <v>3.4785985847607899</v>
      </c>
      <c r="H62" s="6">
        <v>37.521573569233603</v>
      </c>
      <c r="I62" s="6">
        <v>19.345354159727702</v>
      </c>
    </row>
    <row r="63" spans="1:9" ht="13.5" customHeight="1" x14ac:dyDescent="0.2">
      <c r="B63" s="5" t="s">
        <v>266</v>
      </c>
      <c r="C63" s="6">
        <v>6.8538639132300796</v>
      </c>
      <c r="D63" s="6">
        <v>16.808265681400901</v>
      </c>
      <c r="E63" s="6">
        <v>20.612820958679201</v>
      </c>
      <c r="F63" s="6">
        <v>6.6137864862569007</v>
      </c>
      <c r="G63" s="6">
        <v>2.6238854468358901</v>
      </c>
      <c r="H63" s="6">
        <v>36.911085011626099</v>
      </c>
      <c r="I63" s="6">
        <v>18.708147344924001</v>
      </c>
    </row>
    <row r="64" spans="1:9" ht="13.5" customHeight="1" x14ac:dyDescent="0.2">
      <c r="A64" s="21"/>
      <c r="B64" s="7" t="s">
        <v>267</v>
      </c>
      <c r="C64" s="8">
        <v>7.2814625057578297</v>
      </c>
      <c r="D64" s="8">
        <v>16.718773737388499</v>
      </c>
      <c r="E64" s="8">
        <v>20.699718827149301</v>
      </c>
      <c r="F64" s="8">
        <v>6.8300892213340401</v>
      </c>
      <c r="G64" s="8">
        <v>2.9019208724146099</v>
      </c>
      <c r="H64" s="8">
        <v>36.871674839724697</v>
      </c>
      <c r="I64" s="8">
        <v>18.668737173022603</v>
      </c>
    </row>
    <row r="65" spans="1:9" ht="13.5" customHeight="1" x14ac:dyDescent="0.2">
      <c r="A65" s="1" t="s">
        <v>282</v>
      </c>
      <c r="B65" s="5" t="s">
        <v>264</v>
      </c>
      <c r="C65" s="6">
        <v>20.042731482463701</v>
      </c>
      <c r="D65" s="6">
        <v>20.735438929115301</v>
      </c>
      <c r="E65" s="6">
        <v>24.369198352628398</v>
      </c>
      <c r="F65" s="6">
        <v>15.4933447449539</v>
      </c>
      <c r="G65" s="6">
        <v>15.304897768886699</v>
      </c>
      <c r="H65" s="6">
        <v>35.905498120860003</v>
      </c>
      <c r="I65" s="6">
        <v>16.369697179815301</v>
      </c>
    </row>
    <row r="66" spans="1:9" ht="13.5" customHeight="1" x14ac:dyDescent="0.2">
      <c r="B66" s="5" t="s">
        <v>265</v>
      </c>
      <c r="C66" s="6">
        <v>20.041903553522801</v>
      </c>
      <c r="D66" s="6">
        <v>20.929308839745602</v>
      </c>
      <c r="E66" s="6">
        <v>24.514323946861499</v>
      </c>
      <c r="F66" s="6">
        <v>15.3740608827896</v>
      </c>
      <c r="G66" s="6">
        <v>15.204594177693201</v>
      </c>
      <c r="H66" s="6">
        <v>36.035410520803502</v>
      </c>
      <c r="I66" s="6">
        <v>16.341019791123902</v>
      </c>
    </row>
    <row r="67" spans="1:9" ht="13.5" customHeight="1" x14ac:dyDescent="0.2">
      <c r="B67" s="5" t="s">
        <v>266</v>
      </c>
      <c r="C67" s="6">
        <v>19.833079176397</v>
      </c>
      <c r="D67" s="6">
        <v>20.898789309160602</v>
      </c>
      <c r="E67" s="6">
        <v>24.917069980176301</v>
      </c>
      <c r="F67" s="6">
        <v>15.710872725071201</v>
      </c>
      <c r="G67" s="6">
        <v>15.122204898959</v>
      </c>
      <c r="H67" s="6">
        <v>36.368372493509796</v>
      </c>
      <c r="I67" s="6">
        <v>16.4699593745618</v>
      </c>
    </row>
    <row r="68" spans="1:9" ht="13.5" customHeight="1" x14ac:dyDescent="0.2">
      <c r="A68" s="21"/>
      <c r="B68" s="7" t="s">
        <v>267</v>
      </c>
      <c r="C68" s="8">
        <v>19.567386430141202</v>
      </c>
      <c r="D68" s="8">
        <v>20.631989207946301</v>
      </c>
      <c r="E68" s="8">
        <v>24.937612967023099</v>
      </c>
      <c r="F68" s="8">
        <v>15.280453166905799</v>
      </c>
      <c r="G68" s="8">
        <v>14.587269661113201</v>
      </c>
      <c r="H68" s="8">
        <v>36.329304596609703</v>
      </c>
      <c r="I68" s="8">
        <v>16.1091996876638</v>
      </c>
    </row>
    <row r="69" spans="1:9" ht="13.5" customHeight="1" x14ac:dyDescent="0.2">
      <c r="A69" s="1" t="s">
        <v>283</v>
      </c>
      <c r="B69" s="5" t="s">
        <v>264</v>
      </c>
      <c r="C69" s="6">
        <v>18.946931440370602</v>
      </c>
      <c r="D69" s="6">
        <v>21.533077672164001</v>
      </c>
      <c r="E69" s="6">
        <v>22.451457482679498</v>
      </c>
      <c r="F69" s="6">
        <v>18.919345655605397</v>
      </c>
      <c r="G69" s="6">
        <v>15.8725734134595</v>
      </c>
      <c r="H69" s="6">
        <v>36.375734750341401</v>
      </c>
      <c r="I69" s="6">
        <v>19.975867553219302</v>
      </c>
    </row>
    <row r="70" spans="1:9" ht="13.5" customHeight="1" x14ac:dyDescent="0.2">
      <c r="B70" s="5" t="s">
        <v>265</v>
      </c>
      <c r="C70" s="6">
        <v>18.987105443393101</v>
      </c>
      <c r="D70" s="6">
        <v>21.696253064010602</v>
      </c>
      <c r="E70" s="6">
        <v>22.2658522652318</v>
      </c>
      <c r="F70" s="6">
        <v>18.896138627900001</v>
      </c>
      <c r="G70" s="6">
        <v>15.850005725997901</v>
      </c>
      <c r="H70" s="6">
        <v>36.577255477561998</v>
      </c>
      <c r="I70" s="6">
        <v>19.944681887641199</v>
      </c>
    </row>
    <row r="71" spans="1:9" ht="13.5" customHeight="1" x14ac:dyDescent="0.2">
      <c r="B71" s="5" t="s">
        <v>266</v>
      </c>
      <c r="C71" s="6">
        <v>18.690273661882401</v>
      </c>
      <c r="D71" s="6">
        <v>21.5326196630919</v>
      </c>
      <c r="E71" s="6">
        <v>21.9635233663371</v>
      </c>
      <c r="F71" s="6">
        <v>18.631582613297201</v>
      </c>
      <c r="G71" s="6">
        <v>15.371976710903802</v>
      </c>
      <c r="H71" s="6">
        <v>36.609477402235704</v>
      </c>
      <c r="I71" s="6">
        <v>19.743869302513399</v>
      </c>
    </row>
    <row r="72" spans="1:9" ht="13.5" customHeight="1" x14ac:dyDescent="0.2">
      <c r="A72" s="21"/>
      <c r="B72" s="7" t="s">
        <v>267</v>
      </c>
      <c r="C72" s="8">
        <v>18.687388928642999</v>
      </c>
      <c r="D72" s="8">
        <v>21.437498381144099</v>
      </c>
      <c r="E72" s="8">
        <v>21.951705819306099</v>
      </c>
      <c r="F72" s="8">
        <v>18.637129465339498</v>
      </c>
      <c r="G72" s="8">
        <v>15.3531767023839</v>
      </c>
      <c r="H72" s="8">
        <v>36.717713728650899</v>
      </c>
      <c r="I72" s="8">
        <v>19.721290992900201</v>
      </c>
    </row>
    <row r="73" spans="1:9" ht="13.5" customHeight="1" x14ac:dyDescent="0.2">
      <c r="A73" s="1" t="s">
        <v>284</v>
      </c>
      <c r="B73" s="5" t="s">
        <v>264</v>
      </c>
      <c r="C73" s="6">
        <v>10.523020422315501</v>
      </c>
      <c r="D73" s="6">
        <v>18.790620898728598</v>
      </c>
      <c r="E73" s="6">
        <v>18.281469536483101</v>
      </c>
      <c r="F73" s="6">
        <v>8.7644521752382794</v>
      </c>
      <c r="G73" s="6">
        <v>7.1839602393064101</v>
      </c>
      <c r="H73" s="6">
        <v>24.8081867128478</v>
      </c>
      <c r="I73" s="6">
        <v>14.7665316419095</v>
      </c>
    </row>
    <row r="74" spans="1:9" ht="13.5" customHeight="1" x14ac:dyDescent="0.2">
      <c r="B74" s="5" t="s">
        <v>265</v>
      </c>
      <c r="C74" s="6">
        <v>10.589021803092399</v>
      </c>
      <c r="D74" s="6">
        <v>18.7146098178989</v>
      </c>
      <c r="E74" s="6">
        <v>18.301427762313999</v>
      </c>
      <c r="F74" s="6">
        <v>8.7117193890611588</v>
      </c>
      <c r="G74" s="6">
        <v>7.1725913669326093</v>
      </c>
      <c r="H74" s="6">
        <v>24.807851058968499</v>
      </c>
      <c r="I74" s="6">
        <v>14.798469826178302</v>
      </c>
    </row>
    <row r="75" spans="1:9" ht="13.5" customHeight="1" x14ac:dyDescent="0.2">
      <c r="B75" s="5" t="s">
        <v>266</v>
      </c>
      <c r="C75" s="6">
        <v>11.0211081533221</v>
      </c>
      <c r="D75" s="6">
        <v>18.6398954104219</v>
      </c>
      <c r="E75" s="6">
        <v>18.574280486698299</v>
      </c>
      <c r="F75" s="6">
        <v>9.14456953863899</v>
      </c>
      <c r="G75" s="6">
        <v>7.3266933725927892</v>
      </c>
      <c r="H75" s="6">
        <v>24.673677105666801</v>
      </c>
      <c r="I75" s="6">
        <v>14.699802991886601</v>
      </c>
    </row>
    <row r="76" spans="1:9" ht="13.5" customHeight="1" x14ac:dyDescent="0.2">
      <c r="A76" s="21"/>
      <c r="B76" s="7" t="s">
        <v>267</v>
      </c>
      <c r="C76" s="8">
        <v>10.3063955186851</v>
      </c>
      <c r="D76" s="8">
        <v>18.4847111631458</v>
      </c>
      <c r="E76" s="8">
        <v>18.171941810292701</v>
      </c>
      <c r="F76" s="8">
        <v>8.7008461408004898</v>
      </c>
      <c r="G76" s="8">
        <v>6.804445984795759</v>
      </c>
      <c r="H76" s="8">
        <v>24.334743347174101</v>
      </c>
      <c r="I76" s="8">
        <v>14.544891841358101</v>
      </c>
    </row>
    <row r="77" spans="1:9" ht="13.5" customHeight="1" x14ac:dyDescent="0.2">
      <c r="A77" s="1" t="s">
        <v>285</v>
      </c>
      <c r="B77" s="5" t="s">
        <v>264</v>
      </c>
      <c r="C77" s="6">
        <v>15.722801704427001</v>
      </c>
      <c r="D77" s="6">
        <v>21.027049916072901</v>
      </c>
      <c r="E77" s="6">
        <v>19.357810582332199</v>
      </c>
      <c r="F77" s="6">
        <v>15.0653230045708</v>
      </c>
      <c r="G77" s="6">
        <v>12.556209655618201</v>
      </c>
      <c r="H77" s="6">
        <v>31.495444843347698</v>
      </c>
      <c r="I77" s="6">
        <v>18.999516900060801</v>
      </c>
    </row>
    <row r="78" spans="1:9" ht="13.5" customHeight="1" x14ac:dyDescent="0.2">
      <c r="B78" s="5" t="s">
        <v>265</v>
      </c>
      <c r="C78" s="6">
        <v>15.3417875467731</v>
      </c>
      <c r="D78" s="6">
        <v>20.897256860568998</v>
      </c>
      <c r="E78" s="6">
        <v>19.210444175867998</v>
      </c>
      <c r="F78" s="6">
        <v>14.588746122340401</v>
      </c>
      <c r="G78" s="6">
        <v>12.4151588162468</v>
      </c>
      <c r="H78" s="6">
        <v>31.577210369712898</v>
      </c>
      <c r="I78" s="6">
        <v>18.7900525154622</v>
      </c>
    </row>
    <row r="79" spans="1:9" ht="13.5" customHeight="1" x14ac:dyDescent="0.2">
      <c r="B79" s="5" t="s">
        <v>266</v>
      </c>
      <c r="C79" s="6">
        <v>15.323721869076101</v>
      </c>
      <c r="D79" s="6">
        <v>20.935195029864502</v>
      </c>
      <c r="E79" s="6">
        <v>19.213471222336899</v>
      </c>
      <c r="F79" s="6">
        <v>14.542216807109901</v>
      </c>
      <c r="G79" s="6">
        <v>12.445104178924501</v>
      </c>
      <c r="H79" s="6">
        <v>31.905624636500001</v>
      </c>
      <c r="I79" s="6">
        <v>18.848159983769499</v>
      </c>
    </row>
    <row r="80" spans="1:9" ht="13.5" customHeight="1" x14ac:dyDescent="0.2">
      <c r="A80" s="21"/>
      <c r="B80" s="7" t="s">
        <v>267</v>
      </c>
      <c r="C80" s="8">
        <v>15.0327581385607</v>
      </c>
      <c r="D80" s="8">
        <v>20.959635175774398</v>
      </c>
      <c r="E80" s="8">
        <v>19.397140970029</v>
      </c>
      <c r="F80" s="8">
        <v>14.268228083295201</v>
      </c>
      <c r="G80" s="8">
        <v>12.095458204377699</v>
      </c>
      <c r="H80" s="8">
        <v>32.297192229942702</v>
      </c>
      <c r="I80" s="8">
        <v>18.898451321411201</v>
      </c>
    </row>
    <row r="81" spans="1:9" ht="13.5" customHeight="1" x14ac:dyDescent="0.2">
      <c r="A81" s="1" t="s">
        <v>286</v>
      </c>
      <c r="B81" s="5" t="s">
        <v>264</v>
      </c>
      <c r="C81" s="6">
        <v>13.248313226308801</v>
      </c>
      <c r="D81" s="6">
        <v>16.877158015620701</v>
      </c>
      <c r="E81" s="6">
        <v>22.3541539745592</v>
      </c>
      <c r="F81" s="6">
        <v>12.7060160577464</v>
      </c>
      <c r="G81" s="6">
        <v>10.015957395750601</v>
      </c>
      <c r="H81" s="6">
        <v>36.308701330103901</v>
      </c>
      <c r="I81" s="6">
        <v>18.152579683666499</v>
      </c>
    </row>
    <row r="82" spans="1:9" ht="13.5" customHeight="1" x14ac:dyDescent="0.2">
      <c r="B82" s="5" t="s">
        <v>265</v>
      </c>
      <c r="C82" s="6">
        <v>13.2176532463013</v>
      </c>
      <c r="D82" s="6">
        <v>16.9284891023966</v>
      </c>
      <c r="E82" s="6">
        <v>22.329997767846198</v>
      </c>
      <c r="F82" s="6">
        <v>12.922787448939598</v>
      </c>
      <c r="G82" s="6">
        <v>10.082810954371601</v>
      </c>
      <c r="H82" s="6">
        <v>36.446811200166401</v>
      </c>
      <c r="I82" s="6">
        <v>18.224835687086298</v>
      </c>
    </row>
    <row r="83" spans="1:9" ht="13.5" customHeight="1" x14ac:dyDescent="0.2">
      <c r="B83" s="5" t="s">
        <v>266</v>
      </c>
      <c r="C83" s="6">
        <v>13.179247553768001</v>
      </c>
      <c r="D83" s="6">
        <v>16.8833664424129</v>
      </c>
      <c r="E83" s="6">
        <v>22.300166646332499</v>
      </c>
      <c r="F83" s="6">
        <v>12.794730858477399</v>
      </c>
      <c r="G83" s="6">
        <v>9.9935289216954999</v>
      </c>
      <c r="H83" s="6">
        <v>36.460148048779701</v>
      </c>
      <c r="I83" s="6">
        <v>18.2544913059441</v>
      </c>
    </row>
    <row r="84" spans="1:9" ht="13.5" customHeight="1" x14ac:dyDescent="0.2">
      <c r="A84" s="21"/>
      <c r="B84" s="7" t="s">
        <v>267</v>
      </c>
      <c r="C84" s="8">
        <v>12.233267785442401</v>
      </c>
      <c r="D84" s="8">
        <v>16.6751917938148</v>
      </c>
      <c r="E84" s="8">
        <v>21.921899215055703</v>
      </c>
      <c r="F84" s="8">
        <v>11.2911903842593</v>
      </c>
      <c r="G84" s="8">
        <v>8.7789410452514005</v>
      </c>
      <c r="H84" s="8">
        <v>35.883201594744598</v>
      </c>
      <c r="I84" s="8">
        <v>17.5339513216339</v>
      </c>
    </row>
    <row r="85" spans="1:9" ht="13.5" customHeight="1" x14ac:dyDescent="0.2">
      <c r="A85" s="1" t="s">
        <v>287</v>
      </c>
      <c r="B85" s="5" t="s">
        <v>264</v>
      </c>
      <c r="C85" s="6">
        <v>15.123530334552701</v>
      </c>
      <c r="D85" s="6">
        <v>21.244333688636299</v>
      </c>
      <c r="E85" s="6">
        <v>17.090243506927798</v>
      </c>
      <c r="F85" s="6">
        <v>10.5785788483393</v>
      </c>
      <c r="G85" s="6">
        <v>11.2376051541361</v>
      </c>
      <c r="H85" s="6">
        <v>32.850032989527399</v>
      </c>
      <c r="I85" s="6">
        <v>13.566213816940001</v>
      </c>
    </row>
    <row r="86" spans="1:9" ht="13.5" customHeight="1" x14ac:dyDescent="0.2">
      <c r="B86" s="5" t="s">
        <v>265</v>
      </c>
      <c r="C86" s="6">
        <v>14.082313353346402</v>
      </c>
      <c r="D86" s="6">
        <v>21.4154994481366</v>
      </c>
      <c r="E86" s="6">
        <v>16.146571273422001</v>
      </c>
      <c r="F86" s="6">
        <v>9.9274519454621402</v>
      </c>
      <c r="G86" s="6">
        <v>10.3937304030371</v>
      </c>
      <c r="H86" s="6">
        <v>33.9766052001901</v>
      </c>
      <c r="I86" s="6">
        <v>13.489338701911199</v>
      </c>
    </row>
    <row r="87" spans="1:9" ht="13.5" customHeight="1" x14ac:dyDescent="0.2">
      <c r="B87" s="5" t="s">
        <v>266</v>
      </c>
      <c r="C87" s="6">
        <v>14.164942787466201</v>
      </c>
      <c r="D87" s="6">
        <v>21.4334286843781</v>
      </c>
      <c r="E87" s="6">
        <v>16.149051775129898</v>
      </c>
      <c r="F87" s="6">
        <v>9.8860878729062911</v>
      </c>
      <c r="G87" s="6">
        <v>10.470515468967299</v>
      </c>
      <c r="H87" s="6">
        <v>33.929492850531304</v>
      </c>
      <c r="I87" s="6">
        <v>13.489262671101802</v>
      </c>
    </row>
    <row r="88" spans="1:9" ht="13.5" customHeight="1" x14ac:dyDescent="0.2">
      <c r="A88" s="21"/>
      <c r="B88" s="7" t="s">
        <v>267</v>
      </c>
      <c r="C88" s="8">
        <v>17.879063511652298</v>
      </c>
      <c r="D88" s="8">
        <v>19.811550409325601</v>
      </c>
      <c r="E88" s="8">
        <v>20.190279605433499</v>
      </c>
      <c r="F88" s="8">
        <v>12.987123255522102</v>
      </c>
      <c r="G88" s="8">
        <v>13.154677866388202</v>
      </c>
      <c r="H88" s="8">
        <v>32.596265858284703</v>
      </c>
      <c r="I88" s="8">
        <v>12.336714309019699</v>
      </c>
    </row>
    <row r="89" spans="1:9" ht="13.5" customHeight="1" x14ac:dyDescent="0.2">
      <c r="A89" s="1" t="s">
        <v>288</v>
      </c>
      <c r="B89" s="5" t="s">
        <v>264</v>
      </c>
      <c r="C89" s="6">
        <v>18.383880249516299</v>
      </c>
      <c r="D89" s="6">
        <v>20.8479919663224</v>
      </c>
      <c r="E89" s="6">
        <v>21.213969612188798</v>
      </c>
      <c r="F89" s="6">
        <v>17.594360178835899</v>
      </c>
      <c r="G89" s="6">
        <v>16.460728118274901</v>
      </c>
      <c r="H89" s="6">
        <v>40.290554094910405</v>
      </c>
      <c r="I89" s="6">
        <v>20.338863702396601</v>
      </c>
    </row>
    <row r="90" spans="1:9" ht="13.5" customHeight="1" x14ac:dyDescent="0.2">
      <c r="B90" s="5" t="s">
        <v>265</v>
      </c>
      <c r="C90" s="6">
        <v>18.3320193081939</v>
      </c>
      <c r="D90" s="6">
        <v>20.742767172167902</v>
      </c>
      <c r="E90" s="6">
        <v>21.184954214021403</v>
      </c>
      <c r="F90" s="6">
        <v>17.563092401589799</v>
      </c>
      <c r="G90" s="6">
        <v>16.344567937617299</v>
      </c>
      <c r="H90" s="6">
        <v>40.288340978015505</v>
      </c>
      <c r="I90" s="6">
        <v>20.312236209858099</v>
      </c>
    </row>
    <row r="91" spans="1:9" ht="13.5" customHeight="1" x14ac:dyDescent="0.2">
      <c r="B91" s="5" t="s">
        <v>266</v>
      </c>
      <c r="C91" s="6">
        <v>18.306200708017201</v>
      </c>
      <c r="D91" s="6">
        <v>20.734125748421999</v>
      </c>
      <c r="E91" s="6">
        <v>21.096780858260299</v>
      </c>
      <c r="F91" s="6">
        <v>17.589073766538199</v>
      </c>
      <c r="G91" s="6">
        <v>16.393142982529699</v>
      </c>
      <c r="H91" s="6">
        <v>40.342181984766299</v>
      </c>
      <c r="I91" s="6">
        <v>20.2011389831559</v>
      </c>
    </row>
    <row r="92" spans="1:9" ht="13.5" customHeight="1" x14ac:dyDescent="0.2">
      <c r="A92" s="21"/>
      <c r="B92" s="7" t="s">
        <v>267</v>
      </c>
      <c r="C92" s="8">
        <v>18.277301157501199</v>
      </c>
      <c r="D92" s="8">
        <v>20.4905690782109</v>
      </c>
      <c r="E92" s="8">
        <v>20.949986906484401</v>
      </c>
      <c r="F92" s="8">
        <v>17.4356573294321</v>
      </c>
      <c r="G92" s="8">
        <v>16.332413481867299</v>
      </c>
      <c r="H92" s="8">
        <v>40.341078772092295</v>
      </c>
      <c r="I92" s="8">
        <v>19.928327464939201</v>
      </c>
    </row>
    <row r="93" spans="1:9" ht="13.5" customHeight="1" x14ac:dyDescent="0.2">
      <c r="A93" s="1" t="s">
        <v>289</v>
      </c>
      <c r="B93" s="5" t="s">
        <v>264</v>
      </c>
      <c r="C93" s="6">
        <v>24.278729165228</v>
      </c>
      <c r="D93" s="6">
        <v>26.650095821523799</v>
      </c>
      <c r="E93" s="6">
        <v>26.942597776360998</v>
      </c>
      <c r="F93" s="6">
        <v>23.395347692590601</v>
      </c>
      <c r="G93" s="6">
        <v>19.527526749949299</v>
      </c>
      <c r="H93" s="6">
        <v>40.607342568918696</v>
      </c>
      <c r="I93" s="6">
        <v>22.381087445958801</v>
      </c>
    </row>
    <row r="94" spans="1:9" ht="13.5" customHeight="1" x14ac:dyDescent="0.2">
      <c r="B94" s="5" t="s">
        <v>265</v>
      </c>
      <c r="C94" s="6">
        <v>24.332840464164001</v>
      </c>
      <c r="D94" s="6">
        <v>27.345926383317597</v>
      </c>
      <c r="E94" s="6">
        <v>27.213143875723802</v>
      </c>
      <c r="F94" s="6">
        <v>22.6901060313232</v>
      </c>
      <c r="G94" s="6">
        <v>21.9123017675191</v>
      </c>
      <c r="H94" s="6">
        <v>42.865951206663198</v>
      </c>
      <c r="I94" s="6">
        <v>25.076496456288599</v>
      </c>
    </row>
    <row r="95" spans="1:9" ht="13.5" customHeight="1" x14ac:dyDescent="0.2">
      <c r="B95" s="5" t="s">
        <v>266</v>
      </c>
      <c r="C95" s="6">
        <v>23.992385208478602</v>
      </c>
      <c r="D95" s="6">
        <v>26.572634026913601</v>
      </c>
      <c r="E95" s="6">
        <v>26.9147789439312</v>
      </c>
      <c r="F95" s="6">
        <v>22.399996061861199</v>
      </c>
      <c r="G95" s="6">
        <v>21.659892807380601</v>
      </c>
      <c r="H95" s="6">
        <v>43.285632728341298</v>
      </c>
      <c r="I95" s="6">
        <v>24.268977398487902</v>
      </c>
    </row>
    <row r="96" spans="1:9" ht="13.5" customHeight="1" x14ac:dyDescent="0.2">
      <c r="A96" s="21"/>
      <c r="B96" s="7" t="s">
        <v>267</v>
      </c>
      <c r="C96" s="8">
        <v>23.6853907957986</v>
      </c>
      <c r="D96" s="8">
        <v>26.657565574254001</v>
      </c>
      <c r="E96" s="8">
        <v>27.080927022738798</v>
      </c>
      <c r="F96" s="8">
        <v>21.689877129096701</v>
      </c>
      <c r="G96" s="8">
        <v>21.213241865944397</v>
      </c>
      <c r="H96" s="8">
        <v>43.557573021780598</v>
      </c>
      <c r="I96" s="8">
        <v>24.335974946696801</v>
      </c>
    </row>
    <row r="97" spans="1:9" ht="13.5" customHeight="1" x14ac:dyDescent="0.2">
      <c r="A97" s="1" t="s">
        <v>290</v>
      </c>
      <c r="B97" s="5" t="s">
        <v>264</v>
      </c>
      <c r="C97" s="6">
        <v>10.255785819386301</v>
      </c>
      <c r="D97" s="6">
        <v>17.666100708522102</v>
      </c>
      <c r="E97" s="6">
        <v>17.037928430521198</v>
      </c>
      <c r="F97" s="6">
        <v>9.2477649257948205</v>
      </c>
      <c r="G97" s="6">
        <v>7.3483080418412605</v>
      </c>
      <c r="H97" s="6">
        <v>32.8201871047998</v>
      </c>
      <c r="I97" s="6">
        <v>15.523322391284101</v>
      </c>
    </row>
    <row r="98" spans="1:9" ht="13.5" customHeight="1" x14ac:dyDescent="0.2">
      <c r="B98" s="5" t="s">
        <v>265</v>
      </c>
      <c r="C98" s="6">
        <v>14.277693378668399</v>
      </c>
      <c r="D98" s="6">
        <v>17.5686506151639</v>
      </c>
      <c r="E98" s="6">
        <v>20.409918909375399</v>
      </c>
      <c r="F98" s="6">
        <v>13.573531386497001</v>
      </c>
      <c r="G98" s="6">
        <v>9.8873856606969799</v>
      </c>
      <c r="H98" s="6">
        <v>33.1939758562809</v>
      </c>
      <c r="I98" s="6">
        <v>15.796730316678101</v>
      </c>
    </row>
    <row r="99" spans="1:9" ht="13.5" customHeight="1" x14ac:dyDescent="0.2">
      <c r="B99" s="5" t="s">
        <v>266</v>
      </c>
      <c r="C99" s="6">
        <v>14.331790607420199</v>
      </c>
      <c r="D99" s="6">
        <v>17.561216379645998</v>
      </c>
      <c r="E99" s="6">
        <v>20.428928395840799</v>
      </c>
      <c r="F99" s="6">
        <v>13.662287737825702</v>
      </c>
      <c r="G99" s="6">
        <v>10.1254219189426</v>
      </c>
      <c r="H99" s="6">
        <v>33.1773014094926</v>
      </c>
      <c r="I99" s="6">
        <v>15.917592460384999</v>
      </c>
    </row>
    <row r="100" spans="1:9" ht="13.5" customHeight="1" x14ac:dyDescent="0.2">
      <c r="A100" s="21"/>
      <c r="B100" s="7" t="s">
        <v>267</v>
      </c>
      <c r="C100" s="8">
        <v>14.294128656066599</v>
      </c>
      <c r="D100" s="8">
        <v>17.426320138629801</v>
      </c>
      <c r="E100" s="8">
        <v>20.597003980140599</v>
      </c>
      <c r="F100" s="8">
        <v>13.704475572833799</v>
      </c>
      <c r="G100" s="8">
        <v>10.183434916204199</v>
      </c>
      <c r="H100" s="8">
        <v>33.271967459570703</v>
      </c>
      <c r="I100" s="8">
        <v>15.9034086911615</v>
      </c>
    </row>
    <row r="101" spans="1:9" ht="13.5" customHeight="1" x14ac:dyDescent="0.2">
      <c r="A101" s="1" t="s">
        <v>291</v>
      </c>
      <c r="B101" s="5" t="s">
        <v>264</v>
      </c>
      <c r="C101" s="6">
        <v>11.793945165050399</v>
      </c>
      <c r="D101" s="6">
        <v>13.453484740896501</v>
      </c>
      <c r="E101" s="6">
        <v>15.7452813088514</v>
      </c>
      <c r="F101" s="6">
        <v>11.006749089144501</v>
      </c>
      <c r="G101" s="6">
        <v>7.5320970440710306</v>
      </c>
      <c r="H101" s="6">
        <v>28.130797800779199</v>
      </c>
      <c r="I101" s="6">
        <v>11.416989847499901</v>
      </c>
    </row>
    <row r="102" spans="1:9" ht="13.5" customHeight="1" x14ac:dyDescent="0.2">
      <c r="B102" s="5" t="s">
        <v>265</v>
      </c>
      <c r="C102" s="6">
        <v>11.7440545171031</v>
      </c>
      <c r="D102" s="6">
        <v>13.340293060857999</v>
      </c>
      <c r="E102" s="6">
        <v>15.733105311595599</v>
      </c>
      <c r="F102" s="6">
        <v>11.1088324445792</v>
      </c>
      <c r="G102" s="6">
        <v>7.4097819069969306</v>
      </c>
      <c r="H102" s="6">
        <v>28.444919181004202</v>
      </c>
      <c r="I102" s="6">
        <v>11.5160747006557</v>
      </c>
    </row>
    <row r="103" spans="1:9" ht="13.5" customHeight="1" x14ac:dyDescent="0.2">
      <c r="B103" s="5" t="s">
        <v>266</v>
      </c>
      <c r="C103" s="6">
        <v>11.289042631813501</v>
      </c>
      <c r="D103" s="6">
        <v>13.221149628021999</v>
      </c>
      <c r="E103" s="6">
        <v>15.487084249516201</v>
      </c>
      <c r="F103" s="6">
        <v>10.640109406234199</v>
      </c>
      <c r="G103" s="6">
        <v>7.3129427807701903</v>
      </c>
      <c r="H103" s="6">
        <v>28.724242683384301</v>
      </c>
      <c r="I103" s="6">
        <v>11.476873980208699</v>
      </c>
    </row>
    <row r="104" spans="1:9" ht="13.5" customHeight="1" x14ac:dyDescent="0.2">
      <c r="A104" s="21"/>
      <c r="B104" s="7" t="s">
        <v>267</v>
      </c>
      <c r="C104" s="8">
        <v>11.1500390353053</v>
      </c>
      <c r="D104" s="8">
        <v>13.160598843433</v>
      </c>
      <c r="E104" s="8">
        <v>15.3752023851084</v>
      </c>
      <c r="F104" s="8">
        <v>10.652659502468701</v>
      </c>
      <c r="G104" s="8">
        <v>7.060058504664581</v>
      </c>
      <c r="H104" s="8">
        <v>28.9054837004185</v>
      </c>
      <c r="I104" s="8">
        <v>11.405174006117701</v>
      </c>
    </row>
    <row r="105" spans="1:9" ht="13.5" customHeight="1" x14ac:dyDescent="0.2">
      <c r="A105" s="1" t="s">
        <v>292</v>
      </c>
      <c r="B105" s="5" t="s">
        <v>264</v>
      </c>
      <c r="C105" s="6">
        <v>9.8660604886452887</v>
      </c>
      <c r="D105" s="6">
        <v>17.221990453423299</v>
      </c>
      <c r="E105" s="6">
        <v>20.735045546778899</v>
      </c>
      <c r="F105" s="6">
        <v>6.3808311636280202</v>
      </c>
      <c r="G105" s="6">
        <v>8.5157201922413801</v>
      </c>
      <c r="H105" s="6">
        <v>37.144762725117097</v>
      </c>
      <c r="I105" s="6">
        <v>17.928987946640301</v>
      </c>
    </row>
    <row r="106" spans="1:9" ht="13.5" customHeight="1" x14ac:dyDescent="0.2">
      <c r="B106" s="5" t="s">
        <v>265</v>
      </c>
      <c r="C106" s="6">
        <v>9.2391932260068899</v>
      </c>
      <c r="D106" s="6">
        <v>17.033259241957399</v>
      </c>
      <c r="E106" s="6">
        <v>20.287481964782501</v>
      </c>
      <c r="F106" s="6">
        <v>6.0707090410523099</v>
      </c>
      <c r="G106" s="6">
        <v>8.1401378682432792</v>
      </c>
      <c r="H106" s="6">
        <v>37.277885175642297</v>
      </c>
      <c r="I106" s="6">
        <v>17.965066832007999</v>
      </c>
    </row>
    <row r="107" spans="1:9" ht="13.5" customHeight="1" x14ac:dyDescent="0.2">
      <c r="B107" s="5" t="s">
        <v>266</v>
      </c>
      <c r="C107" s="6">
        <v>9.1812952604488096</v>
      </c>
      <c r="D107" s="6">
        <v>16.974111388539001</v>
      </c>
      <c r="E107" s="6">
        <v>20.261955045824102</v>
      </c>
      <c r="F107" s="6">
        <v>5.8817071268316399</v>
      </c>
      <c r="G107" s="6">
        <v>8.05581613221079</v>
      </c>
      <c r="H107" s="6">
        <v>37.1595406202646</v>
      </c>
      <c r="I107" s="6">
        <v>17.827918653527401</v>
      </c>
    </row>
    <row r="108" spans="1:9" ht="13.5" customHeight="1" x14ac:dyDescent="0.2">
      <c r="A108" s="21"/>
      <c r="B108" s="7" t="s">
        <v>267</v>
      </c>
      <c r="C108" s="8">
        <v>9.085646831743361</v>
      </c>
      <c r="D108" s="8">
        <v>16.950847768937098</v>
      </c>
      <c r="E108" s="8">
        <v>20.3990591812357</v>
      </c>
      <c r="F108" s="8">
        <v>5.8085289008258201</v>
      </c>
      <c r="G108" s="8">
        <v>8.0996013879214601</v>
      </c>
      <c r="H108" s="8">
        <v>37.203316995962297</v>
      </c>
      <c r="I108" s="8">
        <v>17.702239824260797</v>
      </c>
    </row>
    <row r="109" spans="1:9" ht="13.5" customHeight="1" x14ac:dyDescent="0.2">
      <c r="A109" s="1" t="s">
        <v>293</v>
      </c>
      <c r="B109" s="5" t="s">
        <v>264</v>
      </c>
      <c r="C109" s="6">
        <v>14.9931257867119</v>
      </c>
      <c r="D109" s="6">
        <v>17.884807618467701</v>
      </c>
      <c r="E109" s="6">
        <v>24.9077573577067</v>
      </c>
      <c r="F109" s="6">
        <v>10.588824542536699</v>
      </c>
      <c r="G109" s="6">
        <v>13.327142821487699</v>
      </c>
      <c r="H109" s="6">
        <v>34.391612489491905</v>
      </c>
      <c r="I109" s="6">
        <v>17.009566229677802</v>
      </c>
    </row>
    <row r="110" spans="1:9" ht="13.5" customHeight="1" x14ac:dyDescent="0.2">
      <c r="B110" s="5" t="s">
        <v>265</v>
      </c>
      <c r="C110" s="6">
        <v>15.653862004865601</v>
      </c>
      <c r="D110" s="6">
        <v>18.629655408702099</v>
      </c>
      <c r="E110" s="6">
        <v>25.150747210470499</v>
      </c>
      <c r="F110" s="6">
        <v>10.145435335918799</v>
      </c>
      <c r="G110" s="6">
        <v>13.800413200641101</v>
      </c>
      <c r="H110" s="6">
        <v>33.936798622432605</v>
      </c>
      <c r="I110" s="6">
        <v>16.610345606346499</v>
      </c>
    </row>
    <row r="111" spans="1:9" ht="13.5" customHeight="1" x14ac:dyDescent="0.2">
      <c r="B111" s="5" t="s">
        <v>266</v>
      </c>
      <c r="C111" s="6">
        <v>15.423217384165699</v>
      </c>
      <c r="D111" s="6">
        <v>18.684503141616702</v>
      </c>
      <c r="E111" s="6">
        <v>25.062665244740103</v>
      </c>
      <c r="F111" s="6">
        <v>10.124023908260201</v>
      </c>
      <c r="G111" s="6">
        <v>13.638577757598799</v>
      </c>
      <c r="H111" s="6">
        <v>33.983581274033298</v>
      </c>
      <c r="I111" s="6">
        <v>16.674841917670499</v>
      </c>
    </row>
    <row r="112" spans="1:9" ht="13.5" customHeight="1" x14ac:dyDescent="0.2">
      <c r="A112" s="21"/>
      <c r="B112" s="7" t="s">
        <v>267</v>
      </c>
      <c r="C112" s="8">
        <v>15.223531622078601</v>
      </c>
      <c r="D112" s="8">
        <v>18.756006432722199</v>
      </c>
      <c r="E112" s="8">
        <v>25.004756558814599</v>
      </c>
      <c r="F112" s="8">
        <v>10.117400490342501</v>
      </c>
      <c r="G112" s="8">
        <v>13.433317816095199</v>
      </c>
      <c r="H112" s="8">
        <v>33.998806169130006</v>
      </c>
      <c r="I112" s="8">
        <v>17.0279418976118</v>
      </c>
    </row>
    <row r="113" spans="1:9" ht="13.5" customHeight="1" x14ac:dyDescent="0.2">
      <c r="A113" s="1" t="s">
        <v>294</v>
      </c>
      <c r="B113" s="5" t="s">
        <v>264</v>
      </c>
      <c r="C113" s="6">
        <v>15.8318925955487</v>
      </c>
      <c r="D113" s="6">
        <v>28.6812389088957</v>
      </c>
      <c r="E113" s="6">
        <v>23.675794441028401</v>
      </c>
      <c r="F113" s="6">
        <v>12.424019363615999</v>
      </c>
      <c r="G113" s="6">
        <v>15.035932173515901</v>
      </c>
      <c r="H113" s="6">
        <v>35.830166026069897</v>
      </c>
      <c r="I113" s="6">
        <v>29.101067249646501</v>
      </c>
    </row>
    <row r="114" spans="1:9" ht="13.5" customHeight="1" x14ac:dyDescent="0.2">
      <c r="B114" s="5" t="s">
        <v>265</v>
      </c>
      <c r="C114" s="6">
        <v>15.566643391204</v>
      </c>
      <c r="D114" s="6">
        <v>28.777533416020102</v>
      </c>
      <c r="E114" s="6">
        <v>23.1022898373438</v>
      </c>
      <c r="F114" s="6">
        <v>12.170560716660599</v>
      </c>
      <c r="G114" s="6">
        <v>14.8076632270056</v>
      </c>
      <c r="H114" s="6">
        <v>35.918625719544799</v>
      </c>
      <c r="I114" s="6">
        <v>29.1202998629009</v>
      </c>
    </row>
    <row r="115" spans="1:9" ht="13.5" customHeight="1" x14ac:dyDescent="0.2">
      <c r="B115" s="5" t="s">
        <v>266</v>
      </c>
      <c r="C115" s="6">
        <v>14.646668525198599</v>
      </c>
      <c r="D115" s="6">
        <v>28.774399177605904</v>
      </c>
      <c r="E115" s="6">
        <v>22.4435051569879</v>
      </c>
      <c r="F115" s="6">
        <v>11.501440716921001</v>
      </c>
      <c r="G115" s="6">
        <v>13.951188375521301</v>
      </c>
      <c r="H115" s="6">
        <v>36.025063079090799</v>
      </c>
      <c r="I115" s="6">
        <v>29.145093676017602</v>
      </c>
    </row>
    <row r="116" spans="1:9" ht="13.5" customHeight="1" x14ac:dyDescent="0.2">
      <c r="A116" s="21"/>
      <c r="B116" s="7" t="s">
        <v>267</v>
      </c>
      <c r="C116" s="8">
        <v>14.322870245095901</v>
      </c>
      <c r="D116" s="8">
        <v>28.768528152877998</v>
      </c>
      <c r="E116" s="8">
        <v>22.166568670209099</v>
      </c>
      <c r="F116" s="8">
        <v>11.317964935085701</v>
      </c>
      <c r="G116" s="8">
        <v>13.671793631853498</v>
      </c>
      <c r="H116" s="8">
        <v>36.048691137031</v>
      </c>
      <c r="I116" s="8">
        <v>29.284815301818202</v>
      </c>
    </row>
    <row r="117" spans="1:9" ht="13.5" customHeight="1" x14ac:dyDescent="0.2">
      <c r="A117" s="1" t="s">
        <v>295</v>
      </c>
      <c r="B117" s="5" t="s">
        <v>264</v>
      </c>
      <c r="C117" s="6">
        <f>C5*Population!D4+C9*Population!D8+C13*Population!D12+C17*Population!D16+C21*Population!D20+C25*Population!D24+C29*Population!D28+C33*Population!D32+C37*Population!D36+C41*Population!D40+C45*Population!D44+C49*Population!D48+C53*Population!D52+C57*Population!D56+C61*Population!D60+C65*Population!D64+C69*Population!D68+C73*Population!D72+C77*Population!D76+C81*Population!D80+C85*Population!D84+C89*Population!D88+C93*Population!D92+C97*Population!D96+C101*Population!D100+C105*Population!D104+C109*Population!D108+C113*Population!D112</f>
        <v>16.643846251260772</v>
      </c>
      <c r="D117" s="6">
        <f>D5*Population!D4+D9*Population!D8+D13*Population!D12+D17*Population!D16+D21*Population!D20+D25*Population!D24+D29*Population!D28+D33*Population!D32+D37*Population!D36+D41*Population!D40+D45*Population!D44+D49*Population!D48+D53*Population!D52+D57*Population!D56+D61*Population!D60+D65*Population!D64+D69*Population!D68+D73*Population!D72+D77*Population!D76+D81*Population!D80+D85*Population!D84+D89*Population!D88+D93*Population!D92+D97*Population!D96+D101*Population!D100+D105*Population!D104+D109*Population!D108+D113*Population!D112</f>
        <v>21.828429366625535</v>
      </c>
      <c r="E117" s="6">
        <f>E5*Population!D4+E9*Population!D8+E13*Population!D12+E17*Population!D16+E21*Population!D20+E25*Population!D24+E29*Population!D28+E33*Population!D32+E37*Population!D36+E41*Population!D40+E45*Population!D44+E49*Population!D48+E53*Population!D52+E57*Population!D56+E61*Population!D60+E65*Population!D64+E69*Population!D68+E73*Population!D72+E77*Population!D76+E81*Population!D80+E85*Population!D84+E89*Population!D88+E93*Population!D92+E97*Population!D96+E101*Population!D100+E105*Population!D104+E109*Population!D108+E113*Population!D112</f>
        <v>21.497145054699786</v>
      </c>
      <c r="F117" s="6">
        <f>F5*Population!D4+F9*Population!D8+F13*Population!D12+F17*Population!D16+F21*Population!D20+F25*Population!D24+F29*Population!D28+F33*Population!D32+F37*Population!D36+F41*Population!D40+F45*Population!D44+F49*Population!D48+F53*Population!D52+F57*Population!D56+F61*Population!D60+F65*Population!D64+F69*Population!D68+F73*Population!D72+F77*Population!D76+F81*Population!D80+F85*Population!D84+F89*Population!D88+F93*Population!D92+F97*Population!D96+F101*Population!D100+F105*Population!D104+F109*Population!D108+F113*Population!D112</f>
        <v>14.452444612474086</v>
      </c>
      <c r="G117" s="6">
        <f>G5*Population!D4+G9*Population!D8+G13*Population!D12+G17*Population!D16+G21*Population!D20+G25*Population!D24+G29*Population!D28+G33*Population!D32+G37*Population!D36+G41*Population!D40+G45*Population!D44+G49*Population!D48+G53*Population!D52+G57*Population!D56+G61*Population!D60+G65*Population!D64+G69*Population!D68+G73*Population!D72+G77*Population!D76+G81*Population!D80+G85*Population!D84+G89*Population!D88+G93*Population!D92+G97*Population!D96+G101*Population!D100+G105*Population!D104+G109*Population!D108+G113*Population!D112</f>
        <v>13.875867205787094</v>
      </c>
      <c r="H117" s="6">
        <f>H5*Population!D4+H9*Population!D8+H13*Population!D12+H17*Population!D16+H21*Population!D20+H25*Population!D24+H29*Population!D28+H33*Population!D32+H37*Population!D36+H41*Population!D40+H45*Population!D44+H49*Population!D48+H53*Population!D52+H57*Population!D56+H61*Population!D60+H65*Population!D64+H69*Population!D68+H73*Population!D72+H77*Population!D76+H81*Population!D80+H85*Population!D84+H89*Population!D88+H93*Population!D92+H97*Population!D96+H101*Population!D100+H105*Population!D104+H109*Population!D108+H113*Population!D112</f>
        <v>36.676349489195388</v>
      </c>
      <c r="I117" s="6">
        <f>I5*Population!D4+I9*Population!D8+I13*Population!D12+I17*Population!D16+I21*Population!D20+I25*Population!D24+I29*Population!D28+I33*Population!D32+I37*Population!D36+I41*Population!D40+I45*Population!D44+I49*Population!D48+I53*Population!D52+I57*Population!D56+I61*Population!D60+I65*Population!D64+I69*Population!D68+I73*Population!D72+I77*Population!D76+I81*Population!D80+I85*Population!D84+I89*Population!D88+I93*Population!D92+I97*Population!D96+I101*Population!D100+I105*Population!D104+I109*Population!D108+I113*Population!D112</f>
        <v>19.638210445701539</v>
      </c>
    </row>
    <row r="118" spans="1:9" ht="13.5" customHeight="1" x14ac:dyDescent="0.2">
      <c r="B118" s="5" t="s">
        <v>265</v>
      </c>
      <c r="C118" s="6">
        <f>C6*Population!D5+C10*Population!D9+C14*Population!D13+C18*Population!D17+C22*Population!D21+C26*Population!D25+C30*Population!D29+C34*Population!D33+C38*Population!D37+C42*Population!D41+C46*Population!D45+C50*Population!D49+C54*Population!D53+C58*Population!D57+C62*Population!D61+C66*Population!D65+C70*Population!D69+C74*Population!D73+C78*Population!D77+C82*Population!D81+C86*Population!D85+C90*Population!D89+C94*Population!D93+C98*Population!D97+C102*Population!D101+C106*Population!D105+C110*Population!D109+C114*Population!D113</f>
        <v>16.491567762447502</v>
      </c>
      <c r="D118" s="6">
        <f>D6*Population!D5+D10*Population!D9+D14*Population!D13+D18*Population!D17+D22*Population!D21+D26*Population!D25+D30*Population!D29+D34*Population!D33+D38*Population!D37+D42*Population!D41+D46*Population!D45+D50*Population!D49+D54*Population!D53+D58*Population!D57+D62*Population!D61+D66*Population!D65+D70*Population!D69+D74*Population!D73+D78*Population!D77+D82*Population!D81+D86*Population!D85+D90*Population!D89+D94*Population!D93+D98*Population!D97+D102*Population!D101+D106*Population!D105+D110*Population!D109+D114*Population!D113</f>
        <v>21.906842836980481</v>
      </c>
      <c r="E118" s="6">
        <f>E6*Population!D5+E10*Population!D9+E14*Population!D13+E18*Population!D17+E22*Population!D21+E26*Population!D25+E30*Population!D29+E34*Population!D33+E38*Population!D37+E42*Population!D41+E46*Population!D45+E50*Population!D49+E54*Population!D53+E58*Population!D57+E62*Population!D61+E66*Population!D65+E70*Population!D69+E74*Population!D73+E78*Population!D77+E82*Population!D81+E86*Population!D85+E90*Population!D89+E94*Population!D93+E98*Population!D97+E102*Population!D101+E106*Population!D105+E110*Population!D109+E114*Population!D113</f>
        <v>21.347039095601161</v>
      </c>
      <c r="F118" s="6">
        <f>F6*Population!D5+F10*Population!D9+F14*Population!D13+F18*Population!D17+F22*Population!D21+F26*Population!D25+F30*Population!D29+F34*Population!D33+F38*Population!D37+F42*Population!D41+F46*Population!D45+F50*Population!D49+F54*Population!D53+F58*Population!D57+F62*Population!D61+F66*Population!D65+F70*Population!D69+F74*Population!D73+F78*Population!D77+F82*Population!D81+F86*Population!D85+F90*Population!D89+F94*Population!D93+F98*Population!D97+F102*Population!D101+F106*Population!D105+F110*Population!D109+F114*Population!D113</f>
        <v>14.32704924845056</v>
      </c>
      <c r="G118" s="6">
        <f>G6*Population!D5+G10*Population!D9+G14*Population!D13+G18*Population!D17+G22*Population!D21+G26*Population!D25+G30*Population!D29+G34*Population!D33+G38*Population!D37+G42*Population!D41+G46*Population!D45+G50*Population!D49+G54*Population!D53+G58*Population!D57+G62*Population!D61+G66*Population!D65+G70*Population!D69+G74*Population!D73+G78*Population!D77+G82*Population!D81+G86*Population!D85+G90*Population!D89+G94*Population!D93+G98*Population!D97+G102*Population!D101+G106*Population!D105+G110*Population!D109+G114*Population!D113</f>
        <v>13.833177123375098</v>
      </c>
      <c r="H118" s="6">
        <f>H6*Population!D5+H10*Population!D9+H14*Population!D13+H18*Population!D17+H22*Population!D21+H26*Population!D25+H30*Population!D29+H34*Population!D33+H38*Population!D37+H42*Population!D41+H46*Population!D45+H50*Population!D49+H54*Population!D53+H58*Population!D57+H62*Population!D61+H66*Population!D65+H70*Population!D69+H74*Population!D73+H78*Population!D77+H82*Population!D81+H86*Population!D85+H90*Population!D89+H94*Population!D93+H98*Population!D97+H102*Population!D101+H106*Population!D105+H110*Population!D109+H114*Population!D113</f>
        <v>36.942385073904404</v>
      </c>
      <c r="I118" s="6">
        <f>I6*Population!D5+I10*Population!D9+I14*Population!D13+I18*Population!D17+I22*Population!D21+I26*Population!D25+I30*Population!D29+I34*Population!D33+I38*Population!D37+I42*Population!D41+I46*Population!D45+I50*Population!D49+I54*Population!D53+I58*Population!D57+I62*Population!D61+I66*Population!D65+I70*Population!D69+I74*Population!D73+I78*Population!D77+I82*Population!D81+I86*Population!D85+I90*Population!D89+I94*Population!D93+I98*Population!D97+I102*Population!D101+I106*Population!D105+I110*Population!D109+I114*Population!D113</f>
        <v>19.737715127940326</v>
      </c>
    </row>
    <row r="119" spans="1:9" ht="13.5" customHeight="1" x14ac:dyDescent="0.2">
      <c r="B119" s="5" t="s">
        <v>266</v>
      </c>
      <c r="C119" s="6">
        <f>C7*Population!D6+C11*Population!D10+C15*Population!D14+C19*Population!D18+C23*Population!D22+C27*Population!D26+C31*Population!D30+C35*Population!D34+C39*Population!D38+C43*Population!D42+C47*Population!D46+C51*Population!D50+C55*Population!D54+C59*Population!D58+C63*Population!D62+C67*Population!D66+C71*Population!D70+C75*Population!D74+C79*Population!D78+C83*Population!D82+C87*Population!D86+C91*Population!D90+C95*Population!D94+C99*Population!D98+C103*Population!D102+C107*Population!D106+C111*Population!D110+C115*Population!D114</f>
        <v>16.298428039721738</v>
      </c>
      <c r="D119" s="6">
        <f>D7*Population!D6+D11*Population!D10+D15*Population!D14+D19*Population!D18+D23*Population!D22+D27*Population!D26+D31*Population!D30+D35*Population!D34+D39*Population!D38+D43*Population!D42+D47*Population!D46+D51*Population!D50+D55*Population!D54+D59*Population!D58+D63*Population!D62+D67*Population!D66+D71*Population!D70+D75*Population!D74+D79*Population!D78+D83*Population!D82+D87*Population!D86+D91*Population!D90+D95*Population!D94+D99*Population!D98+D103*Population!D102+D107*Population!D106+D111*Population!D110+D115*Population!D114</f>
        <v>21.886247419012484</v>
      </c>
      <c r="E119" s="6">
        <f>E7*Population!D6+E11*Population!D10+E15*Population!D14+E19*Population!D18+E23*Population!D22+E27*Population!D26+E31*Population!D30+E35*Population!D34+E39*Population!D38+E43*Population!D42+E47*Population!D46+E51*Population!D50+E55*Population!D54+E59*Population!D58+E63*Population!D62+E67*Population!D66+E71*Population!D70+E75*Population!D74+E79*Population!D78+E83*Population!D82+E87*Population!D86+E91*Population!D90+E95*Population!D94+E99*Population!D98+E103*Population!D102+E107*Population!D106+E111*Population!D110+E115*Population!D114</f>
        <v>21.234430396801432</v>
      </c>
      <c r="F119" s="6">
        <f>F7*Population!D6+F11*Population!D10+F15*Population!D14+F19*Population!D18+F23*Population!D22+F27*Population!D26+F31*Population!D30+F35*Population!D34+F39*Population!D38+F43*Population!D42+F47*Population!D46+F51*Population!D50+F55*Population!D54+F59*Population!D58+F63*Population!D62+F67*Population!D66+F71*Population!D70+F75*Population!D74+F79*Population!D78+F83*Population!D82+F87*Population!D86+F91*Population!D90+F95*Population!D94+F99*Population!D98+F103*Population!D102+F107*Population!D106+F111*Population!D110+F115*Population!D114</f>
        <v>14.197030331317816</v>
      </c>
      <c r="G119" s="6">
        <f>G7*Population!D6+G11*Population!D10+G15*Population!D14+G19*Population!D18+G23*Population!D22+G27*Population!D26+G31*Population!D30+G35*Population!D34+G39*Population!D38+G43*Population!D42+G47*Population!D46+G51*Population!D50+G55*Population!D54+G59*Population!D58+G63*Population!D62+G67*Population!D66+G71*Population!D70+G75*Population!D74+G79*Population!D78+G83*Population!D82+G87*Population!D86+G91*Population!D90+G95*Population!D94+G99*Population!D98+G103*Population!D102+G107*Population!D106+G111*Population!D110+G115*Population!D114</f>
        <v>13.693253027917809</v>
      </c>
      <c r="H119" s="6">
        <f>H7*Population!D6+H11*Population!D10+H15*Population!D14+H19*Population!D18+H23*Population!D22+H27*Population!D26+H31*Population!D30+H35*Population!D34+H39*Population!D38+H43*Population!D42+H47*Population!D46+H51*Population!D50+H55*Population!D54+H59*Population!D58+H63*Population!D62+H67*Population!D66+H71*Population!D70+H75*Population!D74+H79*Population!D78+H83*Population!D82+H87*Population!D86+H91*Population!D90+H95*Population!D94+H99*Population!D98+H103*Population!D102+H107*Population!D106+H111*Population!D110+H115*Population!D114</f>
        <v>37.033652295728274</v>
      </c>
      <c r="I119" s="6">
        <f>I7*Population!D6+I11*Population!D10+I15*Population!D14+I19*Population!D18+I23*Population!D22+I27*Population!D26+I31*Population!D30+I35*Population!D34+I39*Population!D38+I43*Population!D42+I47*Population!D46+I51*Population!D50+I55*Population!D54+I59*Population!D58+I63*Population!D62+I67*Population!D66+I71*Population!D70+I75*Population!D74+I79*Population!D78+I83*Population!D82+I87*Population!D86+I91*Population!D90+I95*Population!D94+I99*Population!D98+I103*Population!D102+I107*Population!D106+I111*Population!D110+I115*Population!D114</f>
        <v>19.72827638765559</v>
      </c>
    </row>
    <row r="120" spans="1:9" ht="13.5" customHeight="1" x14ac:dyDescent="0.2">
      <c r="A120" s="21"/>
      <c r="B120" s="7" t="s">
        <v>267</v>
      </c>
      <c r="C120" s="8">
        <f>C8*Population!D7+C12*Population!D11+C16*Population!D15+C20*Population!D19+C24*Population!D23+C28*Population!D27+C32*Population!D31+C36*Population!D35+C40*Population!D39+C44*Population!D43+C48*Population!D47+C52*Population!D51+C56*Population!D55+C60*Population!D59+C64*Population!D63+C68*Population!D67+C72*Population!D71+C76*Population!D75+C80*Population!D79+C84*Population!D83+C88*Population!D87+C92*Population!D91+C96*Population!D95+C100*Population!D99+C104*Population!D103+C108*Population!D107+C112*Population!D111+C116*Population!D115</f>
        <v>16.535436584079026</v>
      </c>
      <c r="D120" s="8">
        <f>D8*Population!D7+D12*Population!D11+D16*Population!D15+D20*Population!D19+D24*Population!D23+D28*Population!D27+D32*Population!D31+D36*Population!D35+D40*Population!D39+D44*Population!D43+D48*Population!D47+D52*Population!D51+D56*Population!D55+D60*Population!D59+D64*Population!D63+D68*Population!D67+D72*Population!D71+D76*Population!D75+D80*Population!D79+D84*Population!D83+D88*Population!D87+D92*Population!D91+D96*Population!D95+D100*Population!D99+D104*Population!D103+D108*Population!D107+D112*Population!D111+D116*Population!D115</f>
        <v>21.793985541454209</v>
      </c>
      <c r="E120" s="8">
        <f>E8*Population!D7+E12*Population!D11+E16*Population!D15+E20*Population!D19+E24*Population!D23+E28*Population!D27+E32*Population!D31+E36*Population!D35+E40*Population!D39+E44*Population!D43+E48*Population!D47+E52*Population!D51+E56*Population!D55+E60*Population!D59+E64*Population!D63+E68*Population!D67+E72*Population!D71+E76*Population!D75+E80*Population!D79+E84*Population!D83+E88*Population!D87+E92*Population!D91+E96*Population!D95+E100*Population!D99+E104*Population!D103+E108*Population!D107+E112*Population!D111+E116*Population!D115</f>
        <v>21.477510020626259</v>
      </c>
      <c r="F120" s="8">
        <f>F8*Population!D7+F12*Population!D11+F16*Population!D15+F20*Population!D19+F24*Population!D23+F28*Population!D27+F32*Population!D31+F36*Population!D35+F40*Population!D39+F44*Population!D43+F48*Population!D47+F52*Population!D51+F56*Population!D55+F60*Population!D59+F64*Population!D63+F68*Population!D67+F72*Population!D71+F76*Population!D75+F80*Population!D79+F84*Population!D83+F88*Population!D87+F92*Population!D91+F96*Population!D95+F100*Population!D99+F104*Population!D103+F108*Population!D107+F112*Population!D111+F116*Population!D115</f>
        <v>14.38576023893069</v>
      </c>
      <c r="G120" s="8">
        <f>G8*Population!D7+G12*Population!D11+G16*Population!D15+G20*Population!D19+G24*Population!D23+G28*Population!D27+G32*Population!D31+G36*Population!D35+G40*Population!D39+G44*Population!D43+G48*Population!D47+G52*Population!D51+G56*Population!D55+G60*Population!D59+G64*Population!D63+G68*Population!D67+G72*Population!D71+G76*Population!D75+G80*Population!D79+G84*Population!D83+G88*Population!D87+G92*Population!D91+G96*Population!D95+G100*Population!D99+G104*Population!D103+G108*Population!D107+G112*Population!D111+G116*Population!D115</f>
        <v>13.858702914283681</v>
      </c>
      <c r="H120" s="8">
        <f>H8*Population!D7+H12*Population!D11+H16*Population!D15+H20*Population!D19+H24*Population!D23+H28*Population!D27+H32*Population!D31+H36*Population!D35+H40*Population!D39+H44*Population!D43+H48*Population!D47+H52*Population!D51+H56*Population!D55+H60*Population!D59+H64*Population!D63+H68*Population!D67+H72*Population!D71+H76*Population!D75+H80*Population!D79+H84*Population!D83+H88*Population!D87+H92*Population!D91+H96*Population!D95+H100*Population!D99+H104*Population!D103+H108*Population!D107+H112*Population!D111+H116*Population!D115</f>
        <v>36.921967821362642</v>
      </c>
      <c r="I120" s="8">
        <f>I8*Population!D7+I12*Population!D11+I16*Population!D15+I20*Population!D19+I24*Population!D23+I28*Population!D27+I32*Population!D31+I36*Population!D35+I40*Population!D39+I44*Population!D43+I48*Population!D47+I52*Population!D51+I56*Population!D55+I60*Population!D59+I64*Population!D63+I68*Population!D67+I72*Population!D71+I76*Population!D75+I80*Population!D79+I84*Population!D83+I88*Population!D87+I92*Population!D91+I96*Population!D95+I100*Population!D99+I104*Population!D103+I108*Population!D107+I112*Population!D111+I116*Population!D115</f>
        <v>19.667119172205137</v>
      </c>
    </row>
    <row r="122" spans="1:9" x14ac:dyDescent="0.2">
      <c r="A122" s="14" t="s">
        <v>42</v>
      </c>
      <c r="B122" s="14"/>
      <c r="C122" s="14"/>
      <c r="D122" s="14"/>
      <c r="E122" s="14"/>
      <c r="F122" s="14"/>
    </row>
    <row r="123" spans="1:9" ht="24.2" customHeight="1" x14ac:dyDescent="0.25">
      <c r="A123" s="63" t="s">
        <v>301</v>
      </c>
      <c r="B123" s="63"/>
      <c r="C123" s="63"/>
      <c r="D123" s="63"/>
      <c r="E123" s="63"/>
      <c r="F123" s="63"/>
      <c r="H123"/>
    </row>
    <row r="125" spans="1:9" x14ac:dyDescent="0.2">
      <c r="A125" s="1" t="s">
        <v>330</v>
      </c>
    </row>
    <row r="126" spans="1:9" x14ac:dyDescent="0.2">
      <c r="A126" s="1" t="s">
        <v>46</v>
      </c>
    </row>
  </sheetData>
  <sheetProtection objects="1" scenarios="1"/>
  <mergeCells count="4">
    <mergeCell ref="A3:A4"/>
    <mergeCell ref="B3:B4"/>
    <mergeCell ref="C3:I3"/>
    <mergeCell ref="A123:F123"/>
  </mergeCells>
  <pageMargins left="0.69999998807907104" right="0.69999998807907104" top="0.75" bottom="0.75" header="0.30000001192092896" footer="0.30000001192092896"/>
  <pageSetup errors="blank"/>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I126"/>
  <sheetViews>
    <sheetView workbookViewId="0"/>
  </sheetViews>
  <sheetFormatPr defaultColWidth="0" defaultRowHeight="11.25" x14ac:dyDescent="0.2"/>
  <cols>
    <col min="1" max="9" width="14.28515625" style="1" customWidth="1"/>
    <col min="10" max="16384" width="0" style="1" hidden="1"/>
  </cols>
  <sheetData>
    <row r="1" spans="1:9" ht="15" x14ac:dyDescent="0.25">
      <c r="A1" s="2" t="s">
        <v>302</v>
      </c>
    </row>
    <row r="2" spans="1:9" x14ac:dyDescent="0.2">
      <c r="A2" s="16"/>
      <c r="B2" s="16"/>
      <c r="C2" s="16"/>
      <c r="D2" s="16"/>
      <c r="E2" s="16"/>
      <c r="F2" s="16"/>
      <c r="G2" s="16"/>
      <c r="H2" s="16"/>
      <c r="I2" s="16"/>
    </row>
    <row r="3" spans="1:9" ht="30" customHeight="1" x14ac:dyDescent="0.2">
      <c r="A3" s="76" t="s">
        <v>254</v>
      </c>
      <c r="B3" s="78" t="s">
        <v>255</v>
      </c>
      <c r="C3" s="80" t="s">
        <v>303</v>
      </c>
      <c r="D3" s="81"/>
      <c r="E3" s="81"/>
      <c r="F3" s="81"/>
      <c r="G3" s="81"/>
      <c r="H3" s="81"/>
      <c r="I3" s="81"/>
    </row>
    <row r="4" spans="1:9" ht="33.75" x14ac:dyDescent="0.2">
      <c r="A4" s="77"/>
      <c r="B4" s="79"/>
      <c r="C4" s="19" t="s">
        <v>257</v>
      </c>
      <c r="D4" s="19" t="s">
        <v>258</v>
      </c>
      <c r="E4" s="19" t="s">
        <v>259</v>
      </c>
      <c r="F4" s="19" t="s">
        <v>260</v>
      </c>
      <c r="G4" s="19" t="s">
        <v>261</v>
      </c>
      <c r="H4" s="19" t="s">
        <v>4</v>
      </c>
      <c r="I4" s="19" t="s">
        <v>262</v>
      </c>
    </row>
    <row r="5" spans="1:9" ht="13.5" customHeight="1" x14ac:dyDescent="0.2">
      <c r="A5" s="1" t="s">
        <v>263</v>
      </c>
      <c r="B5" s="5" t="s">
        <v>264</v>
      </c>
      <c r="C5" s="6">
        <v>18.649162400582302</v>
      </c>
      <c r="D5" s="6">
        <v>26.719982184924302</v>
      </c>
      <c r="E5" s="6">
        <v>27.046786977822602</v>
      </c>
      <c r="F5" s="6">
        <v>20.7601551870751</v>
      </c>
      <c r="G5" s="6">
        <v>20.154918868515601</v>
      </c>
      <c r="H5" s="6">
        <v>99.808598866048897</v>
      </c>
      <c r="I5" s="6">
        <v>46.547256920756404</v>
      </c>
    </row>
    <row r="6" spans="1:9" ht="13.5" customHeight="1" x14ac:dyDescent="0.2">
      <c r="B6" s="5" t="s">
        <v>265</v>
      </c>
      <c r="C6" s="6">
        <v>18.7880310569928</v>
      </c>
      <c r="D6" s="6">
        <v>26.414533439107903</v>
      </c>
      <c r="E6" s="6">
        <v>28.255069007163403</v>
      </c>
      <c r="F6" s="6">
        <v>20.7386411515369</v>
      </c>
      <c r="G6" s="6">
        <v>20.058442862177898</v>
      </c>
      <c r="H6" s="6">
        <v>99.842652658307799</v>
      </c>
      <c r="I6" s="6">
        <v>46.9020845980329</v>
      </c>
    </row>
    <row r="7" spans="1:9" ht="13.5" customHeight="1" x14ac:dyDescent="0.2">
      <c r="B7" s="5" t="s">
        <v>266</v>
      </c>
      <c r="C7" s="6">
        <v>19.1734072977751</v>
      </c>
      <c r="D7" s="6">
        <v>26.305783299079799</v>
      </c>
      <c r="E7" s="6">
        <v>27.673195144595198</v>
      </c>
      <c r="F7" s="6">
        <v>20.917839507619</v>
      </c>
      <c r="G7" s="6">
        <v>20.015885740375001</v>
      </c>
      <c r="H7" s="6">
        <v>99.856285885379307</v>
      </c>
      <c r="I7" s="6">
        <v>47.476463673026295</v>
      </c>
    </row>
    <row r="8" spans="1:9" ht="13.5" customHeight="1" x14ac:dyDescent="0.2">
      <c r="A8" s="21"/>
      <c r="B8" s="7" t="s">
        <v>267</v>
      </c>
      <c r="C8" s="8">
        <v>19.163708423833199</v>
      </c>
      <c r="D8" s="8">
        <v>26.362819627361201</v>
      </c>
      <c r="E8" s="8">
        <v>28.211350330083601</v>
      </c>
      <c r="F8" s="8">
        <v>21.474226285303299</v>
      </c>
      <c r="G8" s="8">
        <v>20.065191644170898</v>
      </c>
      <c r="H8" s="8">
        <v>99.840739283760499</v>
      </c>
      <c r="I8" s="8">
        <v>47.584333931046999</v>
      </c>
    </row>
    <row r="9" spans="1:9" ht="13.5" customHeight="1" x14ac:dyDescent="0.2">
      <c r="A9" s="1" t="s">
        <v>268</v>
      </c>
      <c r="B9" s="5" t="s">
        <v>264</v>
      </c>
      <c r="C9" s="6">
        <v>26.156922667601602</v>
      </c>
      <c r="D9" s="6">
        <v>33.762268531276504</v>
      </c>
      <c r="E9" s="6">
        <v>29.006274669567802</v>
      </c>
      <c r="F9" s="6">
        <v>26.699071419448199</v>
      </c>
      <c r="G9" s="6">
        <v>25.625430671419704</v>
      </c>
      <c r="H9" s="6">
        <v>78.382644379556595</v>
      </c>
      <c r="I9" s="6">
        <v>34.923432384199799</v>
      </c>
    </row>
    <row r="10" spans="1:9" ht="13.5" customHeight="1" x14ac:dyDescent="0.2">
      <c r="B10" s="5" t="s">
        <v>265</v>
      </c>
      <c r="C10" s="6">
        <v>27.150272775693701</v>
      </c>
      <c r="D10" s="6">
        <v>34.177277582665802</v>
      </c>
      <c r="E10" s="6">
        <v>29.724476245013498</v>
      </c>
      <c r="F10" s="6">
        <v>27.071390008893996</v>
      </c>
      <c r="G10" s="6">
        <v>26.759971313424103</v>
      </c>
      <c r="H10" s="6">
        <v>78.166823651265005</v>
      </c>
      <c r="I10" s="6">
        <v>35.392878050083795</v>
      </c>
    </row>
    <row r="11" spans="1:9" ht="13.5" customHeight="1" x14ac:dyDescent="0.2">
      <c r="B11" s="5" t="s">
        <v>266</v>
      </c>
      <c r="C11" s="6">
        <v>26.1783143915649</v>
      </c>
      <c r="D11" s="6">
        <v>34.570167768424398</v>
      </c>
      <c r="E11" s="6">
        <v>29.9085792704516</v>
      </c>
      <c r="F11" s="6">
        <v>26.524068574127501</v>
      </c>
      <c r="G11" s="6">
        <v>25.315700585796204</v>
      </c>
      <c r="H11" s="6">
        <v>78.491609978292004</v>
      </c>
      <c r="I11" s="6">
        <v>35.6394222809542</v>
      </c>
    </row>
    <row r="12" spans="1:9" ht="13.5" customHeight="1" x14ac:dyDescent="0.2">
      <c r="A12" s="21"/>
      <c r="B12" s="7" t="s">
        <v>267</v>
      </c>
      <c r="C12" s="8">
        <v>25.669720966181199</v>
      </c>
      <c r="D12" s="8">
        <v>34.412767329912803</v>
      </c>
      <c r="E12" s="8">
        <v>29.403051567248401</v>
      </c>
      <c r="F12" s="8">
        <v>26.0736222071261</v>
      </c>
      <c r="G12" s="8">
        <v>25.130608806124101</v>
      </c>
      <c r="H12" s="8">
        <v>78.687426813619794</v>
      </c>
      <c r="I12" s="8">
        <v>36.065473490646198</v>
      </c>
    </row>
    <row r="13" spans="1:9" ht="13.5" customHeight="1" x14ac:dyDescent="0.2">
      <c r="A13" s="1" t="s">
        <v>269</v>
      </c>
      <c r="B13" s="5" t="s">
        <v>264</v>
      </c>
      <c r="C13" s="6">
        <v>19.046743136758202</v>
      </c>
      <c r="D13" s="6">
        <v>27.581773193946702</v>
      </c>
      <c r="E13" s="6">
        <v>22.3579685567978</v>
      </c>
      <c r="F13" s="6">
        <v>19.1848537263438</v>
      </c>
      <c r="G13" s="6">
        <v>20.588293428294399</v>
      </c>
      <c r="H13" s="6">
        <v>99.925919262685909</v>
      </c>
      <c r="I13" s="6">
        <v>34.318158715509</v>
      </c>
    </row>
    <row r="14" spans="1:9" ht="13.5" customHeight="1" x14ac:dyDescent="0.2">
      <c r="B14" s="5" t="s">
        <v>265</v>
      </c>
      <c r="C14" s="6">
        <v>18.1170787065928</v>
      </c>
      <c r="D14" s="6">
        <v>27.416674683559698</v>
      </c>
      <c r="E14" s="6">
        <v>21.543605229454801</v>
      </c>
      <c r="F14" s="6">
        <v>18.418811859553099</v>
      </c>
      <c r="G14" s="6">
        <v>18.070034442842999</v>
      </c>
      <c r="H14" s="6">
        <v>99.840932070949293</v>
      </c>
      <c r="I14" s="6">
        <v>34.1706942686167</v>
      </c>
    </row>
    <row r="15" spans="1:9" ht="13.5" customHeight="1" x14ac:dyDescent="0.2">
      <c r="B15" s="5" t="s">
        <v>266</v>
      </c>
      <c r="C15" s="6">
        <v>16.5186080659178</v>
      </c>
      <c r="D15" s="6">
        <v>27.773032655271003</v>
      </c>
      <c r="E15" s="6">
        <v>21.218050107261799</v>
      </c>
      <c r="F15" s="6">
        <v>16.953691402484701</v>
      </c>
      <c r="G15" s="6">
        <v>17.106839012390402</v>
      </c>
      <c r="H15" s="6">
        <v>99.687568713171999</v>
      </c>
      <c r="I15" s="6">
        <v>33.183750339523897</v>
      </c>
    </row>
    <row r="16" spans="1:9" ht="13.5" customHeight="1" x14ac:dyDescent="0.2">
      <c r="A16" s="21"/>
      <c r="B16" s="7" t="s">
        <v>267</v>
      </c>
      <c r="C16" s="8">
        <v>16.9240560323951</v>
      </c>
      <c r="D16" s="8">
        <v>28.190434253976999</v>
      </c>
      <c r="E16" s="8">
        <v>21.816481274118598</v>
      </c>
      <c r="F16" s="8">
        <v>16.828818018626702</v>
      </c>
      <c r="G16" s="8">
        <v>16.748241146199298</v>
      </c>
      <c r="H16" s="8">
        <v>99.48249735362829</v>
      </c>
      <c r="I16" s="8">
        <v>32.756354056282397</v>
      </c>
    </row>
    <row r="17" spans="1:9" ht="13.5" customHeight="1" x14ac:dyDescent="0.2">
      <c r="A17" s="1" t="s">
        <v>270</v>
      </c>
      <c r="B17" s="5" t="s">
        <v>264</v>
      </c>
      <c r="C17" s="6">
        <v>16.2450035287854</v>
      </c>
      <c r="D17" s="6">
        <v>31.066482084298901</v>
      </c>
      <c r="E17" s="6">
        <v>32.930666131679395</v>
      </c>
      <c r="F17" s="6">
        <v>26.049310012829601</v>
      </c>
      <c r="G17" s="6">
        <v>16.137251239257498</v>
      </c>
      <c r="H17" s="6">
        <v>78.56623806906849</v>
      </c>
      <c r="I17" s="6">
        <v>65.729611420572894</v>
      </c>
    </row>
    <row r="18" spans="1:9" ht="13.5" customHeight="1" x14ac:dyDescent="0.2">
      <c r="B18" s="5" t="s">
        <v>265</v>
      </c>
      <c r="C18" s="6">
        <v>15.881549434107301</v>
      </c>
      <c r="D18" s="6">
        <v>30.931478114234501</v>
      </c>
      <c r="E18" s="6">
        <v>32.922608731454098</v>
      </c>
      <c r="F18" s="6">
        <v>25.586435674812801</v>
      </c>
      <c r="G18" s="6">
        <v>15.881549434107301</v>
      </c>
      <c r="H18" s="6">
        <v>78.548644734968093</v>
      </c>
      <c r="I18" s="6">
        <v>65.613478470618205</v>
      </c>
    </row>
    <row r="19" spans="1:9" ht="13.5" customHeight="1" x14ac:dyDescent="0.2">
      <c r="B19" s="5" t="s">
        <v>266</v>
      </c>
      <c r="C19" s="6">
        <v>15.389962747269101</v>
      </c>
      <c r="D19" s="6">
        <v>30.921702296633203</v>
      </c>
      <c r="E19" s="6">
        <v>33.808569646277896</v>
      </c>
      <c r="F19" s="6">
        <v>25.2079989123093</v>
      </c>
      <c r="G19" s="6">
        <v>14.737795361660499</v>
      </c>
      <c r="H19" s="6">
        <v>78.542315688048703</v>
      </c>
      <c r="I19" s="6">
        <v>65.669033507215403</v>
      </c>
    </row>
    <row r="20" spans="1:9" ht="13.5" customHeight="1" x14ac:dyDescent="0.2">
      <c r="A20" s="21"/>
      <c r="B20" s="7" t="s">
        <v>267</v>
      </c>
      <c r="C20" s="8">
        <v>15.17082517493</v>
      </c>
      <c r="D20" s="8">
        <v>30.953863623191204</v>
      </c>
      <c r="E20" s="8">
        <v>33.435271263946298</v>
      </c>
      <c r="F20" s="8">
        <v>27.0684981538787</v>
      </c>
      <c r="G20" s="8">
        <v>15.120145616799999</v>
      </c>
      <c r="H20" s="8">
        <v>78.528684337701307</v>
      </c>
      <c r="I20" s="8">
        <v>65.729032104146498</v>
      </c>
    </row>
    <row r="21" spans="1:9" ht="13.5" customHeight="1" x14ac:dyDescent="0.2">
      <c r="A21" s="1" t="s">
        <v>271</v>
      </c>
      <c r="B21" s="5" t="s">
        <v>264</v>
      </c>
      <c r="C21" s="6">
        <v>19.724483615262002</v>
      </c>
      <c r="D21" s="6">
        <v>35.922187215269304</v>
      </c>
      <c r="E21" s="6">
        <v>25.118729914538402</v>
      </c>
      <c r="F21" s="6">
        <v>20.244690074563401</v>
      </c>
      <c r="G21" s="6">
        <v>22.556717577245202</v>
      </c>
      <c r="H21" s="6">
        <v>96.535107896424805</v>
      </c>
      <c r="I21" s="6">
        <v>48.811728881209099</v>
      </c>
    </row>
    <row r="22" spans="1:9" ht="13.5" customHeight="1" x14ac:dyDescent="0.2">
      <c r="B22" s="5" t="s">
        <v>265</v>
      </c>
      <c r="C22" s="6">
        <v>19.2998114014039</v>
      </c>
      <c r="D22" s="6">
        <v>35.963207350063904</v>
      </c>
      <c r="E22" s="6">
        <v>24.809536450544599</v>
      </c>
      <c r="F22" s="6">
        <v>20.290094468929702</v>
      </c>
      <c r="G22" s="6">
        <v>22.403059578521201</v>
      </c>
      <c r="H22" s="6">
        <v>96.252406829349795</v>
      </c>
      <c r="I22" s="6">
        <v>48.703305033591597</v>
      </c>
    </row>
    <row r="23" spans="1:9" ht="13.5" customHeight="1" x14ac:dyDescent="0.2">
      <c r="B23" s="5" t="s">
        <v>266</v>
      </c>
      <c r="C23" s="6">
        <v>19.355832313602701</v>
      </c>
      <c r="D23" s="6">
        <v>36.615970287104702</v>
      </c>
      <c r="E23" s="6">
        <v>24.715943169788602</v>
      </c>
      <c r="F23" s="6">
        <v>20.199477112822201</v>
      </c>
      <c r="G23" s="6">
        <v>21.905957444659098</v>
      </c>
      <c r="H23" s="6">
        <v>96.053273068201491</v>
      </c>
      <c r="I23" s="6">
        <v>48.484071362845796</v>
      </c>
    </row>
    <row r="24" spans="1:9" ht="13.5" customHeight="1" x14ac:dyDescent="0.2">
      <c r="A24" s="21"/>
      <c r="B24" s="7" t="s">
        <v>267</v>
      </c>
      <c r="C24" s="8">
        <v>18.961185991588501</v>
      </c>
      <c r="D24" s="8">
        <v>35.721235731598199</v>
      </c>
      <c r="E24" s="8">
        <v>24.732132263847202</v>
      </c>
      <c r="F24" s="8">
        <v>20.117659387721002</v>
      </c>
      <c r="G24" s="8">
        <v>21.541310967800701</v>
      </c>
      <c r="H24" s="8">
        <v>96.288831194801304</v>
      </c>
      <c r="I24" s="8">
        <v>47.864052057091499</v>
      </c>
    </row>
    <row r="25" spans="1:9" ht="13.5" customHeight="1" x14ac:dyDescent="0.2">
      <c r="A25" s="1" t="s">
        <v>272</v>
      </c>
      <c r="B25" s="5" t="s">
        <v>264</v>
      </c>
      <c r="C25" s="6">
        <v>21.5494612948659</v>
      </c>
      <c r="D25" s="6">
        <v>22.670178790896301</v>
      </c>
      <c r="E25" s="6">
        <v>24.5845948722089</v>
      </c>
      <c r="F25" s="6">
        <v>22.207194023557701</v>
      </c>
      <c r="G25" s="6">
        <v>21.554972818042401</v>
      </c>
      <c r="H25" s="6">
        <v>82.8639791963829</v>
      </c>
      <c r="I25" s="6">
        <v>25.6483636999758</v>
      </c>
    </row>
    <row r="26" spans="1:9" ht="13.5" customHeight="1" x14ac:dyDescent="0.2">
      <c r="B26" s="5" t="s">
        <v>265</v>
      </c>
      <c r="C26" s="6">
        <v>17.590763312983302</v>
      </c>
      <c r="D26" s="6">
        <v>20.732261185719899</v>
      </c>
      <c r="E26" s="6">
        <v>24.350791288798401</v>
      </c>
      <c r="F26" s="6">
        <v>17.944454225314299</v>
      </c>
      <c r="G26" s="6">
        <v>17.5417641878783</v>
      </c>
      <c r="H26" s="6">
        <v>88.08429608558211</v>
      </c>
      <c r="I26" s="6">
        <v>24.625666587130802</v>
      </c>
    </row>
    <row r="27" spans="1:9" ht="13.5" customHeight="1" x14ac:dyDescent="0.2">
      <c r="B27" s="5" t="s">
        <v>266</v>
      </c>
      <c r="C27" s="6">
        <v>18.253691333102601</v>
      </c>
      <c r="D27" s="6">
        <v>20.4650646497008</v>
      </c>
      <c r="E27" s="6">
        <v>24.715418650547001</v>
      </c>
      <c r="F27" s="6">
        <v>18.427162667903399</v>
      </c>
      <c r="G27" s="6">
        <v>18.012594676781902</v>
      </c>
      <c r="H27" s="6">
        <v>86.408161350874195</v>
      </c>
      <c r="I27" s="6">
        <v>24.536167601382299</v>
      </c>
    </row>
    <row r="28" spans="1:9" ht="13.5" customHeight="1" x14ac:dyDescent="0.2">
      <c r="A28" s="21"/>
      <c r="B28" s="7" t="s">
        <v>267</v>
      </c>
      <c r="C28" s="8">
        <v>18.122421378142999</v>
      </c>
      <c r="D28" s="8">
        <v>19.721275637471599</v>
      </c>
      <c r="E28" s="8">
        <v>24.3022952125744</v>
      </c>
      <c r="F28" s="8">
        <v>18.4468950168914</v>
      </c>
      <c r="G28" s="8">
        <v>17.8912859325136</v>
      </c>
      <c r="H28" s="8">
        <v>86.654308827666298</v>
      </c>
      <c r="I28" s="8">
        <v>24.045220532003</v>
      </c>
    </row>
    <row r="29" spans="1:9" ht="13.5" customHeight="1" x14ac:dyDescent="0.2">
      <c r="A29" s="1" t="s">
        <v>273</v>
      </c>
      <c r="B29" s="5" t="s">
        <v>264</v>
      </c>
      <c r="C29" s="6">
        <v>15.465491215499899</v>
      </c>
      <c r="D29" s="6">
        <v>57.075961753819904</v>
      </c>
      <c r="E29" s="6">
        <v>24.237900925834101</v>
      </c>
      <c r="F29" s="6">
        <v>14.595953238510202</v>
      </c>
      <c r="G29" s="6">
        <v>15.465491215499899</v>
      </c>
      <c r="H29" s="6">
        <v>97.943246283498297</v>
      </c>
      <c r="I29" s="6">
        <v>65.065095587439203</v>
      </c>
    </row>
    <row r="30" spans="1:9" ht="13.5" customHeight="1" x14ac:dyDescent="0.2">
      <c r="B30" s="5" t="s">
        <v>265</v>
      </c>
      <c r="C30" s="6">
        <v>16.024755208067901</v>
      </c>
      <c r="D30" s="6">
        <v>57.154463574951599</v>
      </c>
      <c r="E30" s="6">
        <v>24.878396822792801</v>
      </c>
      <c r="F30" s="6">
        <v>15.126727922373101</v>
      </c>
      <c r="G30" s="6">
        <v>15.802001585879799</v>
      </c>
      <c r="H30" s="6">
        <v>97.894334220164509</v>
      </c>
      <c r="I30" s="6">
        <v>64.992225730673596</v>
      </c>
    </row>
    <row r="31" spans="1:9" ht="13.5" customHeight="1" x14ac:dyDescent="0.2">
      <c r="B31" s="5" t="s">
        <v>266</v>
      </c>
      <c r="C31" s="6">
        <v>16.041064572818701</v>
      </c>
      <c r="D31" s="6">
        <v>56.501852526351904</v>
      </c>
      <c r="E31" s="6">
        <v>24.6504518031043</v>
      </c>
      <c r="F31" s="6">
        <v>14.8815564213406</v>
      </c>
      <c r="G31" s="6">
        <v>16.188063233000499</v>
      </c>
      <c r="H31" s="6">
        <v>97.994271928536904</v>
      </c>
      <c r="I31" s="6">
        <v>64.785333548363198</v>
      </c>
    </row>
    <row r="32" spans="1:9" ht="13.5" customHeight="1" x14ac:dyDescent="0.2">
      <c r="A32" s="21"/>
      <c r="B32" s="7" t="s">
        <v>267</v>
      </c>
      <c r="C32" s="8">
        <v>15.0179525491902</v>
      </c>
      <c r="D32" s="8">
        <v>56.280248054445401</v>
      </c>
      <c r="E32" s="8">
        <v>23.896602179792801</v>
      </c>
      <c r="F32" s="8">
        <v>14.277098017422599</v>
      </c>
      <c r="G32" s="8">
        <v>15.109303695380499</v>
      </c>
      <c r="H32" s="8">
        <v>98.019453478621898</v>
      </c>
      <c r="I32" s="8">
        <v>64.423815307879693</v>
      </c>
    </row>
    <row r="33" spans="1:9" ht="13.5" customHeight="1" x14ac:dyDescent="0.2">
      <c r="A33" s="1" t="s">
        <v>274</v>
      </c>
      <c r="B33" s="5" t="s">
        <v>264</v>
      </c>
      <c r="C33" s="6">
        <v>27.881574289926498</v>
      </c>
      <c r="D33" s="6">
        <v>32.473712591671202</v>
      </c>
      <c r="E33" s="6">
        <v>28.216350670309996</v>
      </c>
      <c r="F33" s="6">
        <v>26.318163576749999</v>
      </c>
      <c r="G33" s="6">
        <v>26.813610357731001</v>
      </c>
      <c r="H33" s="6">
        <v>98.769645850361002</v>
      </c>
      <c r="I33" s="6">
        <v>34.4045244697014</v>
      </c>
    </row>
    <row r="34" spans="1:9" ht="13.5" customHeight="1" x14ac:dyDescent="0.2">
      <c r="B34" s="5" t="s">
        <v>265</v>
      </c>
      <c r="C34" s="6">
        <v>26.829773214897802</v>
      </c>
      <c r="D34" s="6">
        <v>32.485665071540396</v>
      </c>
      <c r="E34" s="6">
        <v>27.485769195454203</v>
      </c>
      <c r="F34" s="6">
        <v>24.9994142550986</v>
      </c>
      <c r="G34" s="6">
        <v>25.451629239674499</v>
      </c>
      <c r="H34" s="6">
        <v>97.815759178105395</v>
      </c>
      <c r="I34" s="6">
        <v>34.427633527464998</v>
      </c>
    </row>
    <row r="35" spans="1:9" ht="13.5" customHeight="1" x14ac:dyDescent="0.2">
      <c r="B35" s="5" t="s">
        <v>266</v>
      </c>
      <c r="C35" s="6">
        <v>30.0868073438271</v>
      </c>
      <c r="D35" s="6">
        <v>33.8245631625432</v>
      </c>
      <c r="E35" s="6">
        <v>31.149930986414898</v>
      </c>
      <c r="F35" s="6">
        <v>28.302880894843202</v>
      </c>
      <c r="G35" s="6">
        <v>28.667071911833098</v>
      </c>
      <c r="H35" s="6">
        <v>93.31732198677301</v>
      </c>
      <c r="I35" s="6">
        <v>33.64328569317</v>
      </c>
    </row>
    <row r="36" spans="1:9" ht="13.5" customHeight="1" x14ac:dyDescent="0.2">
      <c r="A36" s="21"/>
      <c r="B36" s="7" t="s">
        <v>267</v>
      </c>
      <c r="C36" s="8">
        <v>31.784401311505402</v>
      </c>
      <c r="D36" s="8">
        <v>33.582275636997799</v>
      </c>
      <c r="E36" s="8">
        <v>32.542088888381102</v>
      </c>
      <c r="F36" s="8">
        <v>30.121287590584899</v>
      </c>
      <c r="G36" s="8">
        <v>30.121287590584899</v>
      </c>
      <c r="H36" s="8">
        <v>93.06758974710489</v>
      </c>
      <c r="I36" s="8">
        <v>33.440523383561995</v>
      </c>
    </row>
    <row r="37" spans="1:9" ht="13.5" customHeight="1" x14ac:dyDescent="0.2">
      <c r="A37" s="1" t="s">
        <v>275</v>
      </c>
      <c r="B37" s="5" t="s">
        <v>264</v>
      </c>
      <c r="C37" s="6">
        <v>30.368332472608099</v>
      </c>
      <c r="D37" s="6">
        <v>41.566762004484197</v>
      </c>
      <c r="E37" s="6">
        <v>34.312287593466799</v>
      </c>
      <c r="F37" s="6">
        <v>30.457629420692498</v>
      </c>
      <c r="G37" s="6">
        <v>28.410616979396803</v>
      </c>
      <c r="H37" s="6">
        <v>74.908939486544497</v>
      </c>
      <c r="I37" s="6">
        <v>43.517243370090902</v>
      </c>
    </row>
    <row r="38" spans="1:9" ht="13.5" customHeight="1" x14ac:dyDescent="0.2">
      <c r="B38" s="5" t="s">
        <v>265</v>
      </c>
      <c r="C38" s="6">
        <v>30.342524225967697</v>
      </c>
      <c r="D38" s="6">
        <v>41.663665982298198</v>
      </c>
      <c r="E38" s="6">
        <v>34.259134304507</v>
      </c>
      <c r="F38" s="6">
        <v>30.397072064966903</v>
      </c>
      <c r="G38" s="6">
        <v>28.134693250570397</v>
      </c>
      <c r="H38" s="6">
        <v>74.869376403262493</v>
      </c>
      <c r="I38" s="6">
        <v>43.399765475715398</v>
      </c>
    </row>
    <row r="39" spans="1:9" ht="13.5" customHeight="1" x14ac:dyDescent="0.2">
      <c r="B39" s="5" t="s">
        <v>266</v>
      </c>
      <c r="C39" s="6">
        <v>30.249193519890898</v>
      </c>
      <c r="D39" s="6">
        <v>41.728224594478</v>
      </c>
      <c r="E39" s="6">
        <v>34.077548720384698</v>
      </c>
      <c r="F39" s="6">
        <v>30.336204006681598</v>
      </c>
      <c r="G39" s="6">
        <v>28.214002301113101</v>
      </c>
      <c r="H39" s="6">
        <v>74.796869902628302</v>
      </c>
      <c r="I39" s="6">
        <v>43.461729300408805</v>
      </c>
    </row>
    <row r="40" spans="1:9" ht="13.5" customHeight="1" x14ac:dyDescent="0.2">
      <c r="A40" s="21"/>
      <c r="B40" s="7" t="s">
        <v>267</v>
      </c>
      <c r="C40" s="8">
        <v>30.328851384983103</v>
      </c>
      <c r="D40" s="8">
        <v>41.613749506176902</v>
      </c>
      <c r="E40" s="8">
        <v>34.143306608252402</v>
      </c>
      <c r="F40" s="8">
        <v>30.375011383726601</v>
      </c>
      <c r="G40" s="8">
        <v>28.341127708402503</v>
      </c>
      <c r="H40" s="8">
        <v>73.868138870406099</v>
      </c>
      <c r="I40" s="8">
        <v>43.326401673937795</v>
      </c>
    </row>
    <row r="41" spans="1:9" ht="13.5" customHeight="1" x14ac:dyDescent="0.2">
      <c r="A41" s="1" t="s">
        <v>276</v>
      </c>
      <c r="B41" s="5" t="s">
        <v>264</v>
      </c>
      <c r="C41" s="6">
        <v>14.656368511687102</v>
      </c>
      <c r="D41" s="6">
        <v>29.947310881191402</v>
      </c>
      <c r="E41" s="6">
        <v>21.952934492849199</v>
      </c>
      <c r="F41" s="6">
        <v>16.4168241603385</v>
      </c>
      <c r="G41" s="6">
        <v>16.143074137492501</v>
      </c>
      <c r="H41" s="6">
        <v>77.577072781518694</v>
      </c>
      <c r="I41" s="6">
        <v>37.428480859576602</v>
      </c>
    </row>
    <row r="42" spans="1:9" ht="13.5" customHeight="1" x14ac:dyDescent="0.2">
      <c r="B42" s="5" t="s">
        <v>265</v>
      </c>
      <c r="C42" s="6">
        <v>14.310319030108001</v>
      </c>
      <c r="D42" s="6">
        <v>29.838234867157698</v>
      </c>
      <c r="E42" s="6">
        <v>21.974528313285298</v>
      </c>
      <c r="F42" s="6">
        <v>16.496074322794399</v>
      </c>
      <c r="G42" s="6">
        <v>16.309061968958797</v>
      </c>
      <c r="H42" s="6">
        <v>77.237811600953194</v>
      </c>
      <c r="I42" s="6">
        <v>37.790292919191401</v>
      </c>
    </row>
    <row r="43" spans="1:9" ht="13.5" customHeight="1" x14ac:dyDescent="0.2">
      <c r="B43" s="5" t="s">
        <v>266</v>
      </c>
      <c r="C43" s="6">
        <v>14.921412466403099</v>
      </c>
      <c r="D43" s="6">
        <v>29.598136413915597</v>
      </c>
      <c r="E43" s="6">
        <v>22.1460212681373</v>
      </c>
      <c r="F43" s="6">
        <v>16.793882551454299</v>
      </c>
      <c r="G43" s="6">
        <v>16.262333909126799</v>
      </c>
      <c r="H43" s="6">
        <v>77.064322357056099</v>
      </c>
      <c r="I43" s="6">
        <v>37.997776615841303</v>
      </c>
    </row>
    <row r="44" spans="1:9" ht="13.5" customHeight="1" x14ac:dyDescent="0.2">
      <c r="A44" s="21"/>
      <c r="B44" s="7" t="s">
        <v>267</v>
      </c>
      <c r="C44" s="8">
        <v>15.720128403775599</v>
      </c>
      <c r="D44" s="8">
        <v>29.637291750126</v>
      </c>
      <c r="E44" s="8">
        <v>22.529912422741301</v>
      </c>
      <c r="F44" s="8">
        <v>16.867358682712901</v>
      </c>
      <c r="G44" s="8">
        <v>16.7312874685345</v>
      </c>
      <c r="H44" s="8">
        <v>76.862184404039198</v>
      </c>
      <c r="I44" s="8">
        <v>36.6311586465891</v>
      </c>
    </row>
    <row r="45" spans="1:9" ht="13.5" customHeight="1" x14ac:dyDescent="0.2">
      <c r="A45" s="1" t="s">
        <v>277</v>
      </c>
      <c r="B45" s="5" t="s">
        <v>264</v>
      </c>
      <c r="C45" s="6">
        <v>34.507786256814796</v>
      </c>
      <c r="D45" s="6">
        <v>36.117007891239297</v>
      </c>
      <c r="E45" s="6">
        <v>35.453165724801003</v>
      </c>
      <c r="F45" s="6">
        <v>35.209919627252503</v>
      </c>
      <c r="G45" s="6">
        <v>34.8543618049099</v>
      </c>
      <c r="H45" s="6">
        <v>87.507932448910296</v>
      </c>
      <c r="I45" s="6">
        <v>42.9431406762818</v>
      </c>
    </row>
    <row r="46" spans="1:9" ht="13.5" customHeight="1" x14ac:dyDescent="0.2">
      <c r="B46" s="5" t="s">
        <v>265</v>
      </c>
      <c r="C46" s="6">
        <v>34.9713332620397</v>
      </c>
      <c r="D46" s="6">
        <v>35.847478575015401</v>
      </c>
      <c r="E46" s="6">
        <v>35.268981197527403</v>
      </c>
      <c r="F46" s="6">
        <v>35.2410470242583</v>
      </c>
      <c r="G46" s="6">
        <v>35.196702167245505</v>
      </c>
      <c r="H46" s="6">
        <v>87.943196098070501</v>
      </c>
      <c r="I46" s="6">
        <v>43.0219469606701</v>
      </c>
    </row>
    <row r="47" spans="1:9" ht="13.5" customHeight="1" x14ac:dyDescent="0.2">
      <c r="B47" s="5" t="s">
        <v>266</v>
      </c>
      <c r="C47" s="6">
        <v>34.850785556668704</v>
      </c>
      <c r="D47" s="6">
        <v>35.980069548052299</v>
      </c>
      <c r="E47" s="6">
        <v>34.957757448739102</v>
      </c>
      <c r="F47" s="6">
        <v>34.852091354234702</v>
      </c>
      <c r="G47" s="6">
        <v>34.850785556668704</v>
      </c>
      <c r="H47" s="6">
        <v>87.378734003780707</v>
      </c>
      <c r="I47" s="6">
        <v>43.048849409214199</v>
      </c>
    </row>
    <row r="48" spans="1:9" ht="13.5" customHeight="1" x14ac:dyDescent="0.2">
      <c r="A48" s="21"/>
      <c r="B48" s="7" t="s">
        <v>267</v>
      </c>
      <c r="C48" s="8">
        <v>34.407626925294402</v>
      </c>
      <c r="D48" s="8">
        <v>35.841501940904401</v>
      </c>
      <c r="E48" s="8">
        <v>35.307106977957297</v>
      </c>
      <c r="F48" s="8">
        <v>34.231155132294397</v>
      </c>
      <c r="G48" s="8">
        <v>34.751350845778504</v>
      </c>
      <c r="H48" s="8">
        <v>87.816831755749703</v>
      </c>
      <c r="I48" s="8">
        <v>43.139638851474302</v>
      </c>
    </row>
    <row r="49" spans="1:9" ht="13.5" customHeight="1" x14ac:dyDescent="0.2">
      <c r="A49" s="1" t="s">
        <v>278</v>
      </c>
      <c r="B49" s="5" t="s">
        <v>264</v>
      </c>
      <c r="C49" s="6">
        <v>15.798154183748499</v>
      </c>
      <c r="D49" s="6">
        <v>26.149450844981597</v>
      </c>
      <c r="E49" s="6">
        <v>17.489712062455002</v>
      </c>
      <c r="F49" s="6">
        <v>15.276707243437601</v>
      </c>
      <c r="G49" s="6">
        <v>14.9148344899594</v>
      </c>
      <c r="H49" s="6">
        <v>64.479743755481493</v>
      </c>
      <c r="I49" s="6">
        <v>27.994904616803602</v>
      </c>
    </row>
    <row r="50" spans="1:9" ht="13.5" customHeight="1" x14ac:dyDescent="0.2">
      <c r="B50" s="5" t="s">
        <v>265</v>
      </c>
      <c r="C50" s="6">
        <v>15.8219776575495</v>
      </c>
      <c r="D50" s="6">
        <v>25.814281109473303</v>
      </c>
      <c r="E50" s="6">
        <v>18.3347423257242</v>
      </c>
      <c r="F50" s="6">
        <v>15.688368433277001</v>
      </c>
      <c r="G50" s="6">
        <v>15.7609976687386</v>
      </c>
      <c r="H50" s="6">
        <v>64.674749749717691</v>
      </c>
      <c r="I50" s="6">
        <v>28.525312836044598</v>
      </c>
    </row>
    <row r="51" spans="1:9" ht="13.5" customHeight="1" x14ac:dyDescent="0.2">
      <c r="B51" s="5" t="s">
        <v>266</v>
      </c>
      <c r="C51" s="6">
        <v>15.939570643781101</v>
      </c>
      <c r="D51" s="6">
        <v>25.571633660063796</v>
      </c>
      <c r="E51" s="6">
        <v>17.765724477494</v>
      </c>
      <c r="F51" s="6">
        <v>15.403106476462</v>
      </c>
      <c r="G51" s="6">
        <v>15.169180647891899</v>
      </c>
      <c r="H51" s="6">
        <v>64.7987113350149</v>
      </c>
      <c r="I51" s="6">
        <v>28.522765379513199</v>
      </c>
    </row>
    <row r="52" spans="1:9" ht="13.5" customHeight="1" x14ac:dyDescent="0.2">
      <c r="A52" s="21"/>
      <c r="B52" s="7" t="s">
        <v>267</v>
      </c>
      <c r="C52" s="8">
        <v>16.0966135676188</v>
      </c>
      <c r="D52" s="8">
        <v>25.558604998331603</v>
      </c>
      <c r="E52" s="8">
        <v>18.0566489165805</v>
      </c>
      <c r="F52" s="8">
        <v>15.7960410833459</v>
      </c>
      <c r="G52" s="8">
        <v>15.527823721501399</v>
      </c>
      <c r="H52" s="8">
        <v>64.783543240491611</v>
      </c>
      <c r="I52" s="8">
        <v>28.553022055925698</v>
      </c>
    </row>
    <row r="53" spans="1:9" ht="13.5" customHeight="1" x14ac:dyDescent="0.2">
      <c r="A53" s="1" t="s">
        <v>279</v>
      </c>
      <c r="B53" s="5" t="s">
        <v>264</v>
      </c>
      <c r="C53" s="6">
        <v>27.499566043742302</v>
      </c>
      <c r="D53" s="6">
        <v>27.7999066134768</v>
      </c>
      <c r="E53" s="6">
        <v>29.138122440388699</v>
      </c>
      <c r="F53" s="6">
        <v>28.054543544434502</v>
      </c>
      <c r="G53" s="6">
        <v>28.231372209703597</v>
      </c>
      <c r="H53" s="6">
        <v>82.256155437469403</v>
      </c>
      <c r="I53" s="6">
        <v>30.570970951514397</v>
      </c>
    </row>
    <row r="54" spans="1:9" ht="13.5" customHeight="1" x14ac:dyDescent="0.2">
      <c r="B54" s="5" t="s">
        <v>265</v>
      </c>
      <c r="C54" s="6">
        <v>25.513778886175796</v>
      </c>
      <c r="D54" s="6">
        <v>25.8138845312758</v>
      </c>
      <c r="E54" s="6">
        <v>27.782576830452101</v>
      </c>
      <c r="F54" s="6">
        <v>26.940278976625098</v>
      </c>
      <c r="G54" s="6">
        <v>26.306057606069899</v>
      </c>
      <c r="H54" s="6">
        <v>83.014022319038503</v>
      </c>
      <c r="I54" s="6">
        <v>29.940337151400996</v>
      </c>
    </row>
    <row r="55" spans="1:9" ht="13.5" customHeight="1" x14ac:dyDescent="0.2">
      <c r="B55" s="5" t="s">
        <v>266</v>
      </c>
      <c r="C55" s="6">
        <v>24.0118239785788</v>
      </c>
      <c r="D55" s="6">
        <v>24.394715354102399</v>
      </c>
      <c r="E55" s="6">
        <v>27.373967912433901</v>
      </c>
      <c r="F55" s="6">
        <v>25.827372647026497</v>
      </c>
      <c r="G55" s="6">
        <v>25.1424205181129</v>
      </c>
      <c r="H55" s="6">
        <v>82.889032691638903</v>
      </c>
      <c r="I55" s="6">
        <v>29.3483880440088</v>
      </c>
    </row>
    <row r="56" spans="1:9" ht="13.5" customHeight="1" x14ac:dyDescent="0.2">
      <c r="A56" s="21"/>
      <c r="B56" s="7" t="s">
        <v>267</v>
      </c>
      <c r="C56" s="8">
        <v>23.244122902937001</v>
      </c>
      <c r="D56" s="8">
        <v>23.779143836293702</v>
      </c>
      <c r="E56" s="8">
        <v>27.196610011196498</v>
      </c>
      <c r="F56" s="8">
        <v>25.190270030739399</v>
      </c>
      <c r="G56" s="8">
        <v>24.485824356143603</v>
      </c>
      <c r="H56" s="8">
        <v>81.423520299262691</v>
      </c>
      <c r="I56" s="8">
        <v>28.341100798235701</v>
      </c>
    </row>
    <row r="57" spans="1:9" ht="13.5" customHeight="1" x14ac:dyDescent="0.2">
      <c r="A57" s="1" t="s">
        <v>280</v>
      </c>
      <c r="B57" s="5" t="s">
        <v>264</v>
      </c>
      <c r="C57" s="6">
        <v>22.7651597037123</v>
      </c>
      <c r="D57" s="6">
        <v>28.265447507376702</v>
      </c>
      <c r="E57" s="6">
        <v>27.210165958858003</v>
      </c>
      <c r="F57" s="6">
        <v>23.033742919702</v>
      </c>
      <c r="G57" s="6">
        <v>22.4421069858038</v>
      </c>
      <c r="H57" s="6">
        <v>89.605392397424495</v>
      </c>
      <c r="I57" s="6">
        <v>33.044031757593103</v>
      </c>
    </row>
    <row r="58" spans="1:9" ht="13.5" customHeight="1" x14ac:dyDescent="0.2">
      <c r="B58" s="5" t="s">
        <v>265</v>
      </c>
      <c r="C58" s="6">
        <v>27.964374839991301</v>
      </c>
      <c r="D58" s="6">
        <v>31.269114584132801</v>
      </c>
      <c r="E58" s="6">
        <v>29.047677521770197</v>
      </c>
      <c r="F58" s="6">
        <v>27.618708685542</v>
      </c>
      <c r="G58" s="6">
        <v>27.183006550810401</v>
      </c>
      <c r="H58" s="6">
        <v>91.203174420894101</v>
      </c>
      <c r="I58" s="6">
        <v>32.875071275523496</v>
      </c>
    </row>
    <row r="59" spans="1:9" ht="13.5" customHeight="1" x14ac:dyDescent="0.2">
      <c r="B59" s="5" t="s">
        <v>266</v>
      </c>
      <c r="C59" s="6">
        <v>29.006210392537202</v>
      </c>
      <c r="D59" s="6">
        <v>32.5820180461128</v>
      </c>
      <c r="E59" s="6">
        <v>30.115555001620599</v>
      </c>
      <c r="F59" s="6">
        <v>29.135990357281699</v>
      </c>
      <c r="G59" s="6">
        <v>26.643763412375897</v>
      </c>
      <c r="H59" s="6">
        <v>91.010265527263599</v>
      </c>
      <c r="I59" s="6">
        <v>34.9357493383689</v>
      </c>
    </row>
    <row r="60" spans="1:9" ht="13.5" customHeight="1" x14ac:dyDescent="0.2">
      <c r="A60" s="21"/>
      <c r="B60" s="7" t="s">
        <v>267</v>
      </c>
      <c r="C60" s="8">
        <v>27.636221564519698</v>
      </c>
      <c r="D60" s="8">
        <v>31.144765241581702</v>
      </c>
      <c r="E60" s="8">
        <v>29.010246986791998</v>
      </c>
      <c r="F60" s="8">
        <v>26.903853540223601</v>
      </c>
      <c r="G60" s="8">
        <v>26.361142179234498</v>
      </c>
      <c r="H60" s="8">
        <v>90.980682831368497</v>
      </c>
      <c r="I60" s="8">
        <v>34.667682352635701</v>
      </c>
    </row>
    <row r="61" spans="1:9" ht="13.5" customHeight="1" x14ac:dyDescent="0.2">
      <c r="A61" s="1" t="s">
        <v>281</v>
      </c>
      <c r="B61" s="5" t="s">
        <v>264</v>
      </c>
      <c r="C61" s="6">
        <v>5.7539484964294996</v>
      </c>
      <c r="D61" s="6">
        <v>22.874517704853101</v>
      </c>
      <c r="E61" s="6">
        <v>18.009388659783198</v>
      </c>
      <c r="F61" s="6">
        <v>6.2186672687129398</v>
      </c>
      <c r="G61" s="6">
        <v>7.8591432057475998</v>
      </c>
      <c r="H61" s="6">
        <v>61.157270853291898</v>
      </c>
      <c r="I61" s="6">
        <v>30.926857959429398</v>
      </c>
    </row>
    <row r="62" spans="1:9" ht="13.5" customHeight="1" x14ac:dyDescent="0.2">
      <c r="B62" s="5" t="s">
        <v>265</v>
      </c>
      <c r="C62" s="6">
        <v>5.7000707513993003</v>
      </c>
      <c r="D62" s="6">
        <v>22.4915213851441</v>
      </c>
      <c r="E62" s="6">
        <v>18.653392901885699</v>
      </c>
      <c r="F62" s="6">
        <v>6.9702130538930094</v>
      </c>
      <c r="G62" s="6">
        <v>6.1803817168340105</v>
      </c>
      <c r="H62" s="6">
        <v>61.604625301327999</v>
      </c>
      <c r="I62" s="6">
        <v>30.991059162520202</v>
      </c>
    </row>
    <row r="63" spans="1:9" ht="13.5" customHeight="1" x14ac:dyDescent="0.2">
      <c r="B63" s="5" t="s">
        <v>266</v>
      </c>
      <c r="C63" s="6">
        <v>5.2846413904836202</v>
      </c>
      <c r="D63" s="6">
        <v>20.424166464798901</v>
      </c>
      <c r="E63" s="6">
        <v>19.227387426266702</v>
      </c>
      <c r="F63" s="6">
        <v>4.7607929220358693</v>
      </c>
      <c r="G63" s="6">
        <v>5.5894360115128894</v>
      </c>
      <c r="H63" s="6">
        <v>62.882355353534201</v>
      </c>
      <c r="I63" s="6">
        <v>31.940018103844199</v>
      </c>
    </row>
    <row r="64" spans="1:9" ht="13.5" customHeight="1" x14ac:dyDescent="0.2">
      <c r="A64" s="21"/>
      <c r="B64" s="7" t="s">
        <v>267</v>
      </c>
      <c r="C64" s="8">
        <v>5.5939581515404404</v>
      </c>
      <c r="D64" s="8">
        <v>20.851120059686</v>
      </c>
      <c r="E64" s="8">
        <v>19.255218886083</v>
      </c>
      <c r="F64" s="8">
        <v>5.7647289303662399</v>
      </c>
      <c r="G64" s="8">
        <v>6.2454541345128805</v>
      </c>
      <c r="H64" s="8">
        <v>62.9487170617668</v>
      </c>
      <c r="I64" s="8">
        <v>32.077514215878402</v>
      </c>
    </row>
    <row r="65" spans="1:9" ht="13.5" customHeight="1" x14ac:dyDescent="0.2">
      <c r="A65" s="1" t="s">
        <v>282</v>
      </c>
      <c r="B65" s="5" t="s">
        <v>264</v>
      </c>
      <c r="C65" s="6">
        <v>29.319262942659503</v>
      </c>
      <c r="D65" s="6">
        <v>30.877606077690501</v>
      </c>
      <c r="E65" s="6">
        <v>37.648830112865198</v>
      </c>
      <c r="F65" s="6">
        <v>32.379901227959998</v>
      </c>
      <c r="G65" s="6">
        <v>32.580687005673099</v>
      </c>
      <c r="H65" s="6">
        <v>98.103882622669701</v>
      </c>
      <c r="I65" s="6">
        <v>50.427437291880594</v>
      </c>
    </row>
    <row r="66" spans="1:9" ht="13.5" customHeight="1" x14ac:dyDescent="0.2">
      <c r="B66" s="5" t="s">
        <v>265</v>
      </c>
      <c r="C66" s="6">
        <v>29.0069553300631</v>
      </c>
      <c r="D66" s="6">
        <v>29.6878439608173</v>
      </c>
      <c r="E66" s="6">
        <v>36.619506602500302</v>
      </c>
      <c r="F66" s="6">
        <v>32.035732073424903</v>
      </c>
      <c r="G66" s="6">
        <v>32.759903167015501</v>
      </c>
      <c r="H66" s="6">
        <v>97.7974953019027</v>
      </c>
      <c r="I66" s="6">
        <v>50.731276393423897</v>
      </c>
    </row>
    <row r="67" spans="1:9" ht="13.5" customHeight="1" x14ac:dyDescent="0.2">
      <c r="B67" s="5" t="s">
        <v>266</v>
      </c>
      <c r="C67" s="6">
        <v>29.9106600092239</v>
      </c>
      <c r="D67" s="6">
        <v>30.462932474835402</v>
      </c>
      <c r="E67" s="6">
        <v>36.443876895076002</v>
      </c>
      <c r="F67" s="6">
        <v>31.431792177518197</v>
      </c>
      <c r="G67" s="6">
        <v>33.0808782031622</v>
      </c>
      <c r="H67" s="6">
        <v>97.144249115930108</v>
      </c>
      <c r="I67" s="6">
        <v>50.938209618631802</v>
      </c>
    </row>
    <row r="68" spans="1:9" ht="13.5" customHeight="1" x14ac:dyDescent="0.2">
      <c r="A68" s="21"/>
      <c r="B68" s="7" t="s">
        <v>267</v>
      </c>
      <c r="C68" s="8">
        <v>28.351991582388198</v>
      </c>
      <c r="D68" s="8">
        <v>30.218994888165902</v>
      </c>
      <c r="E68" s="8">
        <v>36.5531391284958</v>
      </c>
      <c r="F68" s="8">
        <v>30.9721096428046</v>
      </c>
      <c r="G68" s="8">
        <v>32.225892639444297</v>
      </c>
      <c r="H68" s="8">
        <v>97.207640318739394</v>
      </c>
      <c r="I68" s="8">
        <v>51.300349186368202</v>
      </c>
    </row>
    <row r="69" spans="1:9" ht="13.5" customHeight="1" x14ac:dyDescent="0.2">
      <c r="A69" s="1" t="s">
        <v>283</v>
      </c>
      <c r="B69" s="5" t="s">
        <v>264</v>
      </c>
      <c r="C69" s="6">
        <v>27.741763702712401</v>
      </c>
      <c r="D69" s="6">
        <v>32.470884255876399</v>
      </c>
      <c r="E69" s="6">
        <v>28.5109209972494</v>
      </c>
      <c r="F69" s="6">
        <v>27.498628399447401</v>
      </c>
      <c r="G69" s="6">
        <v>29.530362681299501</v>
      </c>
      <c r="H69" s="6">
        <v>96.024468989766902</v>
      </c>
      <c r="I69" s="6">
        <v>35.402625918164496</v>
      </c>
    </row>
    <row r="70" spans="1:9" ht="13.5" customHeight="1" x14ac:dyDescent="0.2">
      <c r="B70" s="5" t="s">
        <v>265</v>
      </c>
      <c r="C70" s="6">
        <v>26.6882602107469</v>
      </c>
      <c r="D70" s="6">
        <v>32.178558934758499</v>
      </c>
      <c r="E70" s="6">
        <v>28.068559886166899</v>
      </c>
      <c r="F70" s="6">
        <v>26.6882602107469</v>
      </c>
      <c r="G70" s="6">
        <v>28.502788493995002</v>
      </c>
      <c r="H70" s="6">
        <v>95.459690664734993</v>
      </c>
      <c r="I70" s="6">
        <v>34.838957396629802</v>
      </c>
    </row>
    <row r="71" spans="1:9" ht="13.5" customHeight="1" x14ac:dyDescent="0.2">
      <c r="B71" s="5" t="s">
        <v>266</v>
      </c>
      <c r="C71" s="6">
        <v>26.4109707155271</v>
      </c>
      <c r="D71" s="6">
        <v>31.346617337638801</v>
      </c>
      <c r="E71" s="6">
        <v>27.086096213346302</v>
      </c>
      <c r="F71" s="6">
        <v>26.457156951031603</v>
      </c>
      <c r="G71" s="6">
        <v>27.471485763726701</v>
      </c>
      <c r="H71" s="6">
        <v>95.472457333495697</v>
      </c>
      <c r="I71" s="6">
        <v>34.945497425234699</v>
      </c>
    </row>
    <row r="72" spans="1:9" ht="13.5" customHeight="1" x14ac:dyDescent="0.2">
      <c r="A72" s="21"/>
      <c r="B72" s="7" t="s">
        <v>267</v>
      </c>
      <c r="C72" s="8">
        <v>26.491631010174</v>
      </c>
      <c r="D72" s="8">
        <v>31.172267391960002</v>
      </c>
      <c r="E72" s="8">
        <v>27.319012827099197</v>
      </c>
      <c r="F72" s="8">
        <v>26.6931530638238</v>
      </c>
      <c r="G72" s="8">
        <v>28.706336727992198</v>
      </c>
      <c r="H72" s="8">
        <v>95.194431171806499</v>
      </c>
      <c r="I72" s="8">
        <v>35.126857691717497</v>
      </c>
    </row>
    <row r="73" spans="1:9" ht="13.5" customHeight="1" x14ac:dyDescent="0.2">
      <c r="A73" s="1" t="s">
        <v>284</v>
      </c>
      <c r="B73" s="5" t="s">
        <v>264</v>
      </c>
      <c r="C73" s="6">
        <v>16.157143006486098</v>
      </c>
      <c r="D73" s="6">
        <v>35.579390911328503</v>
      </c>
      <c r="E73" s="6">
        <v>26.861549635738303</v>
      </c>
      <c r="F73" s="6">
        <v>18.1052803287218</v>
      </c>
      <c r="G73" s="6">
        <v>20.140411590193601</v>
      </c>
      <c r="H73" s="6">
        <v>63.6458513934016</v>
      </c>
      <c r="I73" s="6">
        <v>63.964119589509203</v>
      </c>
    </row>
    <row r="74" spans="1:9" ht="13.5" customHeight="1" x14ac:dyDescent="0.2">
      <c r="B74" s="5" t="s">
        <v>265</v>
      </c>
      <c r="C74" s="6">
        <v>16.204219520202102</v>
      </c>
      <c r="D74" s="6">
        <v>35.861123386364703</v>
      </c>
      <c r="E74" s="6">
        <v>26.651855293615302</v>
      </c>
      <c r="F74" s="6">
        <v>18.2990912117383</v>
      </c>
      <c r="G74" s="6">
        <v>20.3965838405908</v>
      </c>
      <c r="H74" s="6">
        <v>63.647929426625701</v>
      </c>
      <c r="I74" s="6">
        <v>63.736913962395207</v>
      </c>
    </row>
    <row r="75" spans="1:9" ht="13.5" customHeight="1" x14ac:dyDescent="0.2">
      <c r="B75" s="5" t="s">
        <v>266</v>
      </c>
      <c r="C75" s="6">
        <v>15.9179558213183</v>
      </c>
      <c r="D75" s="6">
        <v>35.6745813216044</v>
      </c>
      <c r="E75" s="6">
        <v>27.006926365932397</v>
      </c>
      <c r="F75" s="6">
        <v>18.017709794079099</v>
      </c>
      <c r="G75" s="6">
        <v>20.677969762553701</v>
      </c>
      <c r="H75" s="6">
        <v>63.577401282427601</v>
      </c>
      <c r="I75" s="6">
        <v>64.231904610436303</v>
      </c>
    </row>
    <row r="76" spans="1:9" ht="13.5" customHeight="1" x14ac:dyDescent="0.2">
      <c r="A76" s="21"/>
      <c r="B76" s="7" t="s">
        <v>267</v>
      </c>
      <c r="C76" s="8">
        <v>16.392443211719197</v>
      </c>
      <c r="D76" s="8">
        <v>35.013725906066398</v>
      </c>
      <c r="E76" s="8">
        <v>27.172749613347204</v>
      </c>
      <c r="F76" s="8">
        <v>18.034605499000801</v>
      </c>
      <c r="G76" s="8">
        <v>21.148704627913201</v>
      </c>
      <c r="H76" s="8">
        <v>63.865035832969895</v>
      </c>
      <c r="I76" s="8">
        <v>64.492848235466312</v>
      </c>
    </row>
    <row r="77" spans="1:9" ht="13.5" customHeight="1" x14ac:dyDescent="0.2">
      <c r="A77" s="1" t="s">
        <v>285</v>
      </c>
      <c r="B77" s="5" t="s">
        <v>264</v>
      </c>
      <c r="C77" s="6">
        <v>14.892763372443699</v>
      </c>
      <c r="D77" s="6">
        <v>23.687266463920899</v>
      </c>
      <c r="E77" s="6">
        <v>19.957631769176302</v>
      </c>
      <c r="F77" s="6">
        <v>15.457485173197099</v>
      </c>
      <c r="G77" s="6">
        <v>12.6025657439545</v>
      </c>
      <c r="H77" s="6">
        <v>89.082761855285497</v>
      </c>
      <c r="I77" s="6">
        <v>30.051084113558403</v>
      </c>
    </row>
    <row r="78" spans="1:9" ht="13.5" customHeight="1" x14ac:dyDescent="0.2">
      <c r="B78" s="5" t="s">
        <v>265</v>
      </c>
      <c r="C78" s="6">
        <v>14.342127523970099</v>
      </c>
      <c r="D78" s="6">
        <v>23.683985879336799</v>
      </c>
      <c r="E78" s="6">
        <v>19.507898728091298</v>
      </c>
      <c r="F78" s="6">
        <v>14.3580643713341</v>
      </c>
      <c r="G78" s="6">
        <v>12.246527899963001</v>
      </c>
      <c r="H78" s="6">
        <v>89.357711561357206</v>
      </c>
      <c r="I78" s="6">
        <v>30.350828159564504</v>
      </c>
    </row>
    <row r="79" spans="1:9" ht="13.5" customHeight="1" x14ac:dyDescent="0.2">
      <c r="B79" s="5" t="s">
        <v>266</v>
      </c>
      <c r="C79" s="6">
        <v>14.537888574475099</v>
      </c>
      <c r="D79" s="6">
        <v>23.150998947397198</v>
      </c>
      <c r="E79" s="6">
        <v>20.024264545056898</v>
      </c>
      <c r="F79" s="6">
        <v>14.8966364555993</v>
      </c>
      <c r="G79" s="6">
        <v>12.535038344816298</v>
      </c>
      <c r="H79" s="6">
        <v>89.505046000109303</v>
      </c>
      <c r="I79" s="6">
        <v>30.514788556703799</v>
      </c>
    </row>
    <row r="80" spans="1:9" ht="13.5" customHeight="1" x14ac:dyDescent="0.2">
      <c r="A80" s="21"/>
      <c r="B80" s="7" t="s">
        <v>267</v>
      </c>
      <c r="C80" s="8">
        <v>14.378266507793599</v>
      </c>
      <c r="D80" s="8">
        <v>22.6293366355189</v>
      </c>
      <c r="E80" s="8">
        <v>17.199910241452198</v>
      </c>
      <c r="F80" s="8">
        <v>14.378266507793599</v>
      </c>
      <c r="G80" s="8">
        <v>12.034030500256</v>
      </c>
      <c r="H80" s="8">
        <v>88.809405574998607</v>
      </c>
      <c r="I80" s="8">
        <v>30.305664354064298</v>
      </c>
    </row>
    <row r="81" spans="1:9" ht="13.5" customHeight="1" x14ac:dyDescent="0.2">
      <c r="A81" s="1" t="s">
        <v>286</v>
      </c>
      <c r="B81" s="5" t="s">
        <v>264</v>
      </c>
      <c r="C81" s="6">
        <v>13.0129137438102</v>
      </c>
      <c r="D81" s="6">
        <v>23.940457847198399</v>
      </c>
      <c r="E81" s="6">
        <v>21.019389654840701</v>
      </c>
      <c r="F81" s="6">
        <v>13.702007571545</v>
      </c>
      <c r="G81" s="6">
        <v>11.5592611997285</v>
      </c>
      <c r="H81" s="6">
        <v>93.481750380723199</v>
      </c>
      <c r="I81" s="6">
        <v>33.7394175264605</v>
      </c>
    </row>
    <row r="82" spans="1:9" ht="13.5" customHeight="1" x14ac:dyDescent="0.2">
      <c r="B82" s="5" t="s">
        <v>265</v>
      </c>
      <c r="C82" s="6">
        <v>13.4642845505922</v>
      </c>
      <c r="D82" s="6">
        <v>24.005931042758998</v>
      </c>
      <c r="E82" s="6">
        <v>21.313350831509599</v>
      </c>
      <c r="F82" s="6">
        <v>14.1752455324691</v>
      </c>
      <c r="G82" s="6">
        <v>12.078628651984801</v>
      </c>
      <c r="H82" s="6">
        <v>93.113772730736997</v>
      </c>
      <c r="I82" s="6">
        <v>33.4552474554512</v>
      </c>
    </row>
    <row r="83" spans="1:9" ht="13.5" customHeight="1" x14ac:dyDescent="0.2">
      <c r="B83" s="5" t="s">
        <v>266</v>
      </c>
      <c r="C83" s="6">
        <v>13.303255470232401</v>
      </c>
      <c r="D83" s="6">
        <v>24.013886870802601</v>
      </c>
      <c r="E83" s="6">
        <v>21.322155724374202</v>
      </c>
      <c r="F83" s="6">
        <v>14.055334048370499</v>
      </c>
      <c r="G83" s="6">
        <v>11.6513693185285</v>
      </c>
      <c r="H83" s="6">
        <v>93.064393250544498</v>
      </c>
      <c r="I83" s="6">
        <v>33.572655524393205</v>
      </c>
    </row>
    <row r="84" spans="1:9" ht="13.5" customHeight="1" x14ac:dyDescent="0.2">
      <c r="A84" s="21"/>
      <c r="B84" s="7" t="s">
        <v>267</v>
      </c>
      <c r="C84" s="8">
        <v>12.3590925888544</v>
      </c>
      <c r="D84" s="8">
        <v>23.145897582358099</v>
      </c>
      <c r="E84" s="8">
        <v>20.2441924612638</v>
      </c>
      <c r="F84" s="8">
        <v>12.2724313603377</v>
      </c>
      <c r="G84" s="8">
        <v>11.0872723305359</v>
      </c>
      <c r="H84" s="8">
        <v>94.537110915971695</v>
      </c>
      <c r="I84" s="8">
        <v>33.580294751124001</v>
      </c>
    </row>
    <row r="85" spans="1:9" ht="13.5" customHeight="1" x14ac:dyDescent="0.2">
      <c r="A85" s="1" t="s">
        <v>287</v>
      </c>
      <c r="B85" s="5" t="s">
        <v>264</v>
      </c>
      <c r="C85" s="6">
        <v>21.069919430958699</v>
      </c>
      <c r="D85" s="6">
        <v>27.5130673642755</v>
      </c>
      <c r="E85" s="6">
        <v>22.3529495991651</v>
      </c>
      <c r="F85" s="6">
        <v>21.5558455937365</v>
      </c>
      <c r="G85" s="6">
        <v>19.263279630121698</v>
      </c>
      <c r="H85" s="6">
        <v>84.055757880577005</v>
      </c>
      <c r="I85" s="6">
        <v>29.0368914911408</v>
      </c>
    </row>
    <row r="86" spans="1:9" ht="13.5" customHeight="1" x14ac:dyDescent="0.2">
      <c r="B86" s="5" t="s">
        <v>265</v>
      </c>
      <c r="C86" s="6">
        <v>21.229266447236402</v>
      </c>
      <c r="D86" s="6">
        <v>28.079189905310997</v>
      </c>
      <c r="E86" s="6">
        <v>22.073343581117999</v>
      </c>
      <c r="F86" s="6">
        <v>21.313182272464701</v>
      </c>
      <c r="G86" s="6">
        <v>18.397902180044401</v>
      </c>
      <c r="H86" s="6">
        <v>80.322515882238193</v>
      </c>
      <c r="I86" s="6">
        <v>29.084518886991802</v>
      </c>
    </row>
    <row r="87" spans="1:9" ht="13.5" customHeight="1" x14ac:dyDescent="0.2">
      <c r="B87" s="5" t="s">
        <v>266</v>
      </c>
      <c r="C87" s="6">
        <v>21.245695823423098</v>
      </c>
      <c r="D87" s="6">
        <v>28.296934514513598</v>
      </c>
      <c r="E87" s="6">
        <v>22.5651893680167</v>
      </c>
      <c r="F87" s="6">
        <v>20.7717404538861</v>
      </c>
      <c r="G87" s="6">
        <v>18.794446246198099</v>
      </c>
      <c r="H87" s="6">
        <v>80.309805567504796</v>
      </c>
      <c r="I87" s="6">
        <v>29.038564241730302</v>
      </c>
    </row>
    <row r="88" spans="1:9" ht="13.5" customHeight="1" x14ac:dyDescent="0.2">
      <c r="A88" s="21"/>
      <c r="B88" s="7" t="s">
        <v>267</v>
      </c>
      <c r="C88" s="8">
        <v>24.661654569509601</v>
      </c>
      <c r="D88" s="8">
        <v>27.383867142697099</v>
      </c>
      <c r="E88" s="8">
        <v>24.9941299926497</v>
      </c>
      <c r="F88" s="8">
        <v>23.075108833426601</v>
      </c>
      <c r="G88" s="8">
        <v>21.5964102730284</v>
      </c>
      <c r="H88" s="8">
        <v>84.095489665456896</v>
      </c>
      <c r="I88" s="8">
        <v>28.787524178090102</v>
      </c>
    </row>
    <row r="89" spans="1:9" ht="13.5" customHeight="1" x14ac:dyDescent="0.2">
      <c r="A89" s="1" t="s">
        <v>288</v>
      </c>
      <c r="B89" s="5" t="s">
        <v>264</v>
      </c>
      <c r="C89" s="6">
        <v>23.217414432937499</v>
      </c>
      <c r="D89" s="6">
        <v>30.023726996001898</v>
      </c>
      <c r="E89" s="6">
        <v>26.165851267070998</v>
      </c>
      <c r="F89" s="6">
        <v>22.8975874227731</v>
      </c>
      <c r="G89" s="6">
        <v>22.468675849139501</v>
      </c>
      <c r="H89" s="6">
        <v>86.5157777614873</v>
      </c>
      <c r="I89" s="6">
        <v>31.037779093812002</v>
      </c>
    </row>
    <row r="90" spans="1:9" ht="13.5" customHeight="1" x14ac:dyDescent="0.2">
      <c r="B90" s="5" t="s">
        <v>265</v>
      </c>
      <c r="C90" s="6">
        <v>22.961960453284501</v>
      </c>
      <c r="D90" s="6">
        <v>30.122098870323899</v>
      </c>
      <c r="E90" s="6">
        <v>26.084815199321099</v>
      </c>
      <c r="F90" s="6">
        <v>22.583354839064501</v>
      </c>
      <c r="G90" s="6">
        <v>22.645338480568</v>
      </c>
      <c r="H90" s="6">
        <v>86.668266666876107</v>
      </c>
      <c r="I90" s="6">
        <v>30.829738897510801</v>
      </c>
    </row>
    <row r="91" spans="1:9" ht="13.5" customHeight="1" x14ac:dyDescent="0.2">
      <c r="B91" s="5" t="s">
        <v>266</v>
      </c>
      <c r="C91" s="6">
        <v>23.066689330312101</v>
      </c>
      <c r="D91" s="6">
        <v>29.832613416023001</v>
      </c>
      <c r="E91" s="6">
        <v>26.253920493307898</v>
      </c>
      <c r="F91" s="6">
        <v>22.7313422680785</v>
      </c>
      <c r="G91" s="6">
        <v>22.461577432745401</v>
      </c>
      <c r="H91" s="6">
        <v>87.010578855371207</v>
      </c>
      <c r="I91" s="6">
        <v>30.847146166623901</v>
      </c>
    </row>
    <row r="92" spans="1:9" ht="13.5" customHeight="1" x14ac:dyDescent="0.2">
      <c r="A92" s="21"/>
      <c r="B92" s="7" t="s">
        <v>267</v>
      </c>
      <c r="C92" s="8">
        <v>24.504999188883499</v>
      </c>
      <c r="D92" s="8">
        <v>29.886698626843401</v>
      </c>
      <c r="E92" s="8">
        <v>27.929660699998198</v>
      </c>
      <c r="F92" s="8">
        <v>24.5687394142683</v>
      </c>
      <c r="G92" s="8">
        <v>23.898829037845701</v>
      </c>
      <c r="H92" s="8">
        <v>87.198113640402795</v>
      </c>
      <c r="I92" s="8">
        <v>30.958305426308502</v>
      </c>
    </row>
    <row r="93" spans="1:9" ht="13.5" customHeight="1" x14ac:dyDescent="0.2">
      <c r="A93" s="1" t="s">
        <v>289</v>
      </c>
      <c r="B93" s="5" t="s">
        <v>264</v>
      </c>
      <c r="C93" s="6">
        <v>29.816117970810701</v>
      </c>
      <c r="D93" s="6">
        <v>44.666201673422698</v>
      </c>
      <c r="E93" s="6">
        <v>37.580664013925301</v>
      </c>
      <c r="F93" s="6">
        <v>29.811960168981599</v>
      </c>
      <c r="G93" s="6">
        <v>30.815271778385199</v>
      </c>
      <c r="H93" s="6">
        <v>100.00000425350599</v>
      </c>
      <c r="I93" s="6">
        <v>55.604006530152091</v>
      </c>
    </row>
    <row r="94" spans="1:9" ht="13.5" customHeight="1" x14ac:dyDescent="0.2">
      <c r="B94" s="5" t="s">
        <v>265</v>
      </c>
      <c r="C94" s="6">
        <v>30.3392236253801</v>
      </c>
      <c r="D94" s="6">
        <v>44.110136101710701</v>
      </c>
      <c r="E94" s="6">
        <v>35.988174021845701</v>
      </c>
      <c r="F94" s="6">
        <v>31.108002993531901</v>
      </c>
      <c r="G94" s="6">
        <v>32.610969392229201</v>
      </c>
      <c r="H94" s="6">
        <v>95.692825819481399</v>
      </c>
      <c r="I94" s="6">
        <v>52.940843904475201</v>
      </c>
    </row>
    <row r="95" spans="1:9" ht="13.5" customHeight="1" x14ac:dyDescent="0.2">
      <c r="B95" s="5" t="s">
        <v>266</v>
      </c>
      <c r="C95" s="6">
        <v>28.307843695369701</v>
      </c>
      <c r="D95" s="6">
        <v>41.5006303522416</v>
      </c>
      <c r="E95" s="6">
        <v>34.076586519041001</v>
      </c>
      <c r="F95" s="6">
        <v>28.307843695369701</v>
      </c>
      <c r="G95" s="6">
        <v>29.040489691936997</v>
      </c>
      <c r="H95" s="6">
        <v>94.117123366666206</v>
      </c>
      <c r="I95" s="6">
        <v>52.049113501468902</v>
      </c>
    </row>
    <row r="96" spans="1:9" ht="13.5" customHeight="1" x14ac:dyDescent="0.2">
      <c r="A96" s="21"/>
      <c r="B96" s="7" t="s">
        <v>267</v>
      </c>
      <c r="C96" s="8">
        <v>27.001019774469299</v>
      </c>
      <c r="D96" s="8">
        <v>41.595597776741798</v>
      </c>
      <c r="E96" s="8">
        <v>33.420035621186003</v>
      </c>
      <c r="F96" s="8">
        <v>26.743833375849203</v>
      </c>
      <c r="G96" s="8">
        <v>27.744010785911101</v>
      </c>
      <c r="H96" s="8">
        <v>92.953349688421909</v>
      </c>
      <c r="I96" s="8">
        <v>51.727732024635301</v>
      </c>
    </row>
    <row r="97" spans="1:9" ht="13.5" customHeight="1" x14ac:dyDescent="0.2">
      <c r="A97" s="1" t="s">
        <v>290</v>
      </c>
      <c r="B97" s="5" t="s">
        <v>264</v>
      </c>
      <c r="C97" s="6">
        <v>10.0577448848288</v>
      </c>
      <c r="D97" s="6">
        <v>29.1631865328653</v>
      </c>
      <c r="E97" s="6">
        <v>15.434547332223799</v>
      </c>
      <c r="F97" s="6">
        <v>9.9712741634749307</v>
      </c>
      <c r="G97" s="6">
        <v>12.237505459637001</v>
      </c>
      <c r="H97" s="6">
        <v>90.939375385077099</v>
      </c>
      <c r="I97" s="6">
        <v>34.153572333403396</v>
      </c>
    </row>
    <row r="98" spans="1:9" ht="13.5" customHeight="1" x14ac:dyDescent="0.2">
      <c r="B98" s="5" t="s">
        <v>265</v>
      </c>
      <c r="C98" s="6">
        <v>17.648706512185999</v>
      </c>
      <c r="D98" s="6">
        <v>28.7291955926745</v>
      </c>
      <c r="E98" s="6">
        <v>21.587914701403299</v>
      </c>
      <c r="F98" s="6">
        <v>17.521251525417501</v>
      </c>
      <c r="G98" s="6">
        <v>18.148054416904799</v>
      </c>
      <c r="H98" s="6">
        <v>90.485647985706692</v>
      </c>
      <c r="I98" s="6">
        <v>33.870622330206004</v>
      </c>
    </row>
    <row r="99" spans="1:9" ht="13.5" customHeight="1" x14ac:dyDescent="0.2">
      <c r="B99" s="5" t="s">
        <v>266</v>
      </c>
      <c r="C99" s="6">
        <v>17.5925342711833</v>
      </c>
      <c r="D99" s="6">
        <v>28.767052233731601</v>
      </c>
      <c r="E99" s="6">
        <v>21.709818439444202</v>
      </c>
      <c r="F99" s="6">
        <v>17.4705112115061</v>
      </c>
      <c r="G99" s="6">
        <v>18.016399602881801</v>
      </c>
      <c r="H99" s="6">
        <v>90.476732180127698</v>
      </c>
      <c r="I99" s="6">
        <v>33.759887889575204</v>
      </c>
    </row>
    <row r="100" spans="1:9" ht="13.5" customHeight="1" x14ac:dyDescent="0.2">
      <c r="A100" s="21"/>
      <c r="B100" s="7" t="s">
        <v>267</v>
      </c>
      <c r="C100" s="8">
        <v>18.207769590647398</v>
      </c>
      <c r="D100" s="8">
        <v>29.074762332434201</v>
      </c>
      <c r="E100" s="8">
        <v>21.9948025407529</v>
      </c>
      <c r="F100" s="8">
        <v>17.789035167189702</v>
      </c>
      <c r="G100" s="8">
        <v>19.113906384886199</v>
      </c>
      <c r="H100" s="8">
        <v>90.136847643766203</v>
      </c>
      <c r="I100" s="8">
        <v>33.839962115984399</v>
      </c>
    </row>
    <row r="101" spans="1:9" ht="13.5" customHeight="1" x14ac:dyDescent="0.2">
      <c r="A101" s="1" t="s">
        <v>291</v>
      </c>
      <c r="B101" s="5" t="s">
        <v>264</v>
      </c>
      <c r="C101" s="6">
        <v>23.885329296147802</v>
      </c>
      <c r="D101" s="6">
        <v>30.485741367098701</v>
      </c>
      <c r="E101" s="6">
        <v>26.435313432730702</v>
      </c>
      <c r="F101" s="6">
        <v>24.882319946340502</v>
      </c>
      <c r="G101" s="6">
        <v>24.750751933720299</v>
      </c>
      <c r="H101" s="6">
        <v>99.732768522691302</v>
      </c>
      <c r="I101" s="6">
        <v>34.312827068922701</v>
      </c>
    </row>
    <row r="102" spans="1:9" ht="13.5" customHeight="1" x14ac:dyDescent="0.2">
      <c r="B102" s="5" t="s">
        <v>265</v>
      </c>
      <c r="C102" s="6">
        <v>22.986986492284199</v>
      </c>
      <c r="D102" s="6">
        <v>30.368237746195497</v>
      </c>
      <c r="E102" s="6">
        <v>25.504858905245698</v>
      </c>
      <c r="F102" s="6">
        <v>23.247187291144499</v>
      </c>
      <c r="G102" s="6">
        <v>23.551947287429002</v>
      </c>
      <c r="H102" s="6">
        <v>99.509062687602707</v>
      </c>
      <c r="I102" s="6">
        <v>34.359892567724501</v>
      </c>
    </row>
    <row r="103" spans="1:9" ht="13.5" customHeight="1" x14ac:dyDescent="0.2">
      <c r="B103" s="5" t="s">
        <v>266</v>
      </c>
      <c r="C103" s="6">
        <v>22.1364804466271</v>
      </c>
      <c r="D103" s="6">
        <v>29.109787965530597</v>
      </c>
      <c r="E103" s="6">
        <v>24.163896314352101</v>
      </c>
      <c r="F103" s="6">
        <v>22.027174854442698</v>
      </c>
      <c r="G103" s="6">
        <v>23.509553922560499</v>
      </c>
      <c r="H103" s="6">
        <v>99.14396070131049</v>
      </c>
      <c r="I103" s="6">
        <v>35.115314452109999</v>
      </c>
    </row>
    <row r="104" spans="1:9" ht="13.5" customHeight="1" x14ac:dyDescent="0.2">
      <c r="A104" s="21"/>
      <c r="B104" s="7" t="s">
        <v>267</v>
      </c>
      <c r="C104" s="8">
        <v>21.375875288145298</v>
      </c>
      <c r="D104" s="8">
        <v>29.264289933981203</v>
      </c>
      <c r="E104" s="8">
        <v>23.705036607927902</v>
      </c>
      <c r="F104" s="8">
        <v>21.259936805864101</v>
      </c>
      <c r="G104" s="8">
        <v>22.3006811339324</v>
      </c>
      <c r="H104" s="8">
        <v>98.788507974232303</v>
      </c>
      <c r="I104" s="8">
        <v>35.0827814229255</v>
      </c>
    </row>
    <row r="105" spans="1:9" ht="13.5" customHeight="1" x14ac:dyDescent="0.2">
      <c r="A105" s="1" t="s">
        <v>292</v>
      </c>
      <c r="B105" s="5" t="s">
        <v>264</v>
      </c>
      <c r="C105" s="6">
        <v>10.563746270215701</v>
      </c>
      <c r="D105" s="6">
        <v>27.539082822181498</v>
      </c>
      <c r="E105" s="6">
        <v>22.141073580579302</v>
      </c>
      <c r="F105" s="6">
        <v>10.8476509812599</v>
      </c>
      <c r="G105" s="6">
        <v>11.3010127106703</v>
      </c>
      <c r="H105" s="6">
        <v>91.866040846673897</v>
      </c>
      <c r="I105" s="6">
        <v>43.587875955501097</v>
      </c>
    </row>
    <row r="106" spans="1:9" ht="13.5" customHeight="1" x14ac:dyDescent="0.2">
      <c r="B106" s="5" t="s">
        <v>265</v>
      </c>
      <c r="C106" s="6">
        <v>10.880613281906699</v>
      </c>
      <c r="D106" s="6">
        <v>27.641638973032499</v>
      </c>
      <c r="E106" s="6">
        <v>22.612273718042601</v>
      </c>
      <c r="F106" s="6">
        <v>11.080023403509101</v>
      </c>
      <c r="G106" s="6">
        <v>11.328864161502</v>
      </c>
      <c r="H106" s="6">
        <v>91.873634060611096</v>
      </c>
      <c r="I106" s="6">
        <v>43.716089693623303</v>
      </c>
    </row>
    <row r="107" spans="1:9" ht="13.5" customHeight="1" x14ac:dyDescent="0.2">
      <c r="B107" s="5" t="s">
        <v>266</v>
      </c>
      <c r="C107" s="6">
        <v>10.603570483367101</v>
      </c>
      <c r="D107" s="6">
        <v>27.2350167455932</v>
      </c>
      <c r="E107" s="6">
        <v>22.867821043734001</v>
      </c>
      <c r="F107" s="6">
        <v>11.554692049765499</v>
      </c>
      <c r="G107" s="6">
        <v>11.145481730429999</v>
      </c>
      <c r="H107" s="6">
        <v>91.906370709778798</v>
      </c>
      <c r="I107" s="6">
        <v>43.8876852277319</v>
      </c>
    </row>
    <row r="108" spans="1:9" ht="13.5" customHeight="1" x14ac:dyDescent="0.2">
      <c r="A108" s="21"/>
      <c r="B108" s="7" t="s">
        <v>267</v>
      </c>
      <c r="C108" s="8">
        <v>10.5784433258957</v>
      </c>
      <c r="D108" s="8">
        <v>27.3772635682475</v>
      </c>
      <c r="E108" s="8">
        <v>22.598605873888999</v>
      </c>
      <c r="F108" s="8">
        <v>11.534247870734001</v>
      </c>
      <c r="G108" s="8">
        <v>10.9592424479551</v>
      </c>
      <c r="H108" s="8">
        <v>91.865785747470596</v>
      </c>
      <c r="I108" s="8">
        <v>44.275735651402101</v>
      </c>
    </row>
    <row r="109" spans="1:9" ht="13.5" customHeight="1" x14ac:dyDescent="0.2">
      <c r="A109" s="1" t="s">
        <v>293</v>
      </c>
      <c r="B109" s="5" t="s">
        <v>264</v>
      </c>
      <c r="C109" s="6">
        <v>21.8323280676046</v>
      </c>
      <c r="D109" s="6">
        <v>29.8053587598672</v>
      </c>
      <c r="E109" s="6">
        <v>33.345992996426297</v>
      </c>
      <c r="F109" s="6">
        <v>24.678113282103201</v>
      </c>
      <c r="G109" s="6">
        <v>21.773456190405899</v>
      </c>
      <c r="H109" s="6">
        <v>87.063716044129208</v>
      </c>
      <c r="I109" s="6">
        <v>53.433028341558199</v>
      </c>
    </row>
    <row r="110" spans="1:9" ht="13.5" customHeight="1" x14ac:dyDescent="0.2">
      <c r="B110" s="5" t="s">
        <v>265</v>
      </c>
      <c r="C110" s="6">
        <v>20.766453120107101</v>
      </c>
      <c r="D110" s="6">
        <v>29.853036769215702</v>
      </c>
      <c r="E110" s="6">
        <v>32.493564191875699</v>
      </c>
      <c r="F110" s="6">
        <v>24.797311173200402</v>
      </c>
      <c r="G110" s="6">
        <v>21.089136950610499</v>
      </c>
      <c r="H110" s="6">
        <v>87.144117574101003</v>
      </c>
      <c r="I110" s="6">
        <v>55.161878734250699</v>
      </c>
    </row>
    <row r="111" spans="1:9" ht="13.5" customHeight="1" x14ac:dyDescent="0.2">
      <c r="B111" s="5" t="s">
        <v>266</v>
      </c>
      <c r="C111" s="6">
        <v>20.6056119150314</v>
      </c>
      <c r="D111" s="6">
        <v>29.5891883612924</v>
      </c>
      <c r="E111" s="6">
        <v>32.021115050650899</v>
      </c>
      <c r="F111" s="6">
        <v>24.178766109853399</v>
      </c>
      <c r="G111" s="6">
        <v>20.5416075236115</v>
      </c>
      <c r="H111" s="6">
        <v>86.994063635928995</v>
      </c>
      <c r="I111" s="6">
        <v>54.537784534202501</v>
      </c>
    </row>
    <row r="112" spans="1:9" ht="13.5" customHeight="1" x14ac:dyDescent="0.2">
      <c r="A112" s="21"/>
      <c r="B112" s="7" t="s">
        <v>267</v>
      </c>
      <c r="C112" s="8">
        <v>20.644203575230598</v>
      </c>
      <c r="D112" s="8">
        <v>29.911981656648301</v>
      </c>
      <c r="E112" s="8">
        <v>31.904686151081503</v>
      </c>
      <c r="F112" s="8">
        <v>24.1238957222028</v>
      </c>
      <c r="G112" s="8">
        <v>20.3310387153244</v>
      </c>
      <c r="H112" s="8">
        <v>87.437231394039699</v>
      </c>
      <c r="I112" s="8">
        <v>53.4395319393983</v>
      </c>
    </row>
    <row r="113" spans="1:9" ht="13.5" customHeight="1" x14ac:dyDescent="0.2">
      <c r="A113" s="1" t="s">
        <v>294</v>
      </c>
      <c r="B113" s="5" t="s">
        <v>264</v>
      </c>
      <c r="C113" s="6">
        <v>19.878177190502498</v>
      </c>
      <c r="D113" s="6">
        <v>47.563783896181903</v>
      </c>
      <c r="E113" s="6">
        <v>23.642022362359999</v>
      </c>
      <c r="F113" s="6">
        <v>19.941829136381799</v>
      </c>
      <c r="G113" s="6">
        <v>20.2772443465152</v>
      </c>
      <c r="H113" s="6">
        <v>74.697765210983704</v>
      </c>
      <c r="I113" s="6">
        <v>60.2378369582974</v>
      </c>
    </row>
    <row r="114" spans="1:9" ht="13.5" customHeight="1" x14ac:dyDescent="0.2">
      <c r="B114" s="5" t="s">
        <v>265</v>
      </c>
      <c r="C114" s="6">
        <v>19.5605536157783</v>
      </c>
      <c r="D114" s="6">
        <v>47.144702945620196</v>
      </c>
      <c r="E114" s="6">
        <v>23.2216939018918</v>
      </c>
      <c r="F114" s="6">
        <v>19.872777325476402</v>
      </c>
      <c r="G114" s="6">
        <v>19.973709463146498</v>
      </c>
      <c r="H114" s="6">
        <v>74.514116867559494</v>
      </c>
      <c r="I114" s="6">
        <v>60.203643710233003</v>
      </c>
    </row>
    <row r="115" spans="1:9" ht="13.5" customHeight="1" x14ac:dyDescent="0.2">
      <c r="B115" s="5" t="s">
        <v>266</v>
      </c>
      <c r="C115" s="6">
        <v>19.8442259346672</v>
      </c>
      <c r="D115" s="6">
        <v>46.5158701022307</v>
      </c>
      <c r="E115" s="6">
        <v>22.128942595424299</v>
      </c>
      <c r="F115" s="6">
        <v>20.696262717852999</v>
      </c>
      <c r="G115" s="6">
        <v>20.232995371334301</v>
      </c>
      <c r="H115" s="6">
        <v>74.382712223268001</v>
      </c>
      <c r="I115" s="6">
        <v>59.7717746481229</v>
      </c>
    </row>
    <row r="116" spans="1:9" ht="13.5" customHeight="1" x14ac:dyDescent="0.2">
      <c r="A116" s="21"/>
      <c r="B116" s="7" t="s">
        <v>267</v>
      </c>
      <c r="C116" s="8">
        <v>19.9920224226566</v>
      </c>
      <c r="D116" s="8">
        <v>45.670552504300701</v>
      </c>
      <c r="E116" s="8">
        <v>22.070299265515501</v>
      </c>
      <c r="F116" s="8">
        <v>20.732821925943</v>
      </c>
      <c r="G116" s="8">
        <v>20.538178846214201</v>
      </c>
      <c r="H116" s="8">
        <v>73.969643703839211</v>
      </c>
      <c r="I116" s="8">
        <v>59.7812814800646</v>
      </c>
    </row>
    <row r="117" spans="1:9" ht="13.5" customHeight="1" x14ac:dyDescent="0.2">
      <c r="A117" s="1" t="s">
        <v>295</v>
      </c>
      <c r="B117" s="5" t="s">
        <v>264</v>
      </c>
      <c r="C117" s="6">
        <f>C5*Population!D4+C9*Population!D8+C13*Population!D12+C17*Population!D16+C21*Population!D20+C25*Population!D24+C29*Population!D28+C33*Population!D32+C37*Population!D36+C41*Population!D40+C45*Population!D44+C49*Population!D48+C53*Population!D52+C57*Population!D56+C61*Population!D60+C65*Population!D64+C69*Population!D68+C73*Population!D72+C77*Population!D76+C81*Population!D80+C85*Population!D84+C89*Population!D88+C93*Population!D92+C97*Population!D96+C101*Population!D100+C105*Population!D104+C109*Population!D108+C113*Population!D112</f>
        <v>22.584260908933054</v>
      </c>
      <c r="D117" s="6">
        <f>D5*Population!D4+D9*Population!D8+D13*Population!D12+D17*Population!D16+D21*Population!D20+D25*Population!D24+D29*Population!D28+D33*Population!D32+D37*Population!D36+D41*Population!D40+D45*Population!D44+D49*Population!D48+D53*Population!D52+D57*Population!D56+D61*Population!D60+D65*Population!D64+D69*Population!D68+D73*Population!D72+D77*Population!D76+D81*Population!D80+D85*Population!D84+D89*Population!D88+D93*Population!D92+D97*Population!D96+D101*Population!D100+D105*Population!D104+D109*Population!D108+D113*Population!D112</f>
        <v>35.669813256717021</v>
      </c>
      <c r="E117" s="6">
        <f>E5*Population!D4+E9*Population!D8+E13*Population!D12+E17*Population!D16+E21*Population!D20+E25*Population!D24+E29*Population!D28+E33*Population!D32+E37*Population!D36+E41*Population!D40+E45*Population!D44+E49*Population!D48+E53*Population!D52+E57*Population!D56+E61*Population!D60+E65*Population!D64+E69*Population!D68+E73*Population!D72+E77*Population!D76+E81*Population!D80+E85*Population!D84+E89*Population!D88+E93*Population!D92+E97*Population!D96+E101*Population!D100+E105*Population!D104+E109*Population!D108+E113*Population!D112</f>
        <v>27.485280764557544</v>
      </c>
      <c r="F117" s="6">
        <f>F5*Population!D4+F9*Population!D8+F13*Population!D12+F17*Population!D16+F21*Population!D20+F25*Population!D24+F29*Population!D28+F33*Population!D32+F37*Population!D36+F41*Population!D40+F45*Population!D44+F49*Population!D48+F53*Population!D52+F57*Population!D56+F61*Population!D60+F65*Population!D64+F69*Population!D68+F73*Population!D72+F77*Population!D76+F81*Population!D80+F85*Population!D84+F89*Population!D88+F93*Population!D92+F97*Population!D96+F101*Population!D100+F105*Population!D104+F109*Population!D108+F113*Population!D112</f>
        <v>23.355123768318713</v>
      </c>
      <c r="G117" s="6">
        <f>G5*Population!D4+G9*Population!D8+G13*Population!D12+G17*Population!D16+G21*Population!D20+G25*Population!D24+G29*Population!D28+G33*Population!D32+G37*Population!D36+G41*Population!D40+G45*Population!D44+G49*Population!D48+G53*Population!D52+G57*Population!D56+G61*Population!D60+G65*Population!D64+G69*Population!D68+G73*Population!D72+G77*Population!D76+G81*Population!D80+G85*Population!D84+G89*Population!D88+G93*Population!D92+G97*Population!D96+G101*Population!D100+G105*Population!D104+G109*Population!D108+G113*Population!D112</f>
        <v>23.273362474268232</v>
      </c>
      <c r="H117" s="6">
        <f>H5*Population!D4+H9*Population!D8+H13*Population!D12+H17*Population!D16+H21*Population!D20+H25*Population!D24+H29*Population!D28+H33*Population!D32+H37*Population!D36+H41*Population!D40+H45*Population!D44+H49*Population!D48+H53*Population!D52+H57*Population!D56+H61*Population!D60+H65*Population!D64+H69*Population!D68+H73*Population!D72+H77*Population!D76+H81*Population!D80+H85*Population!D84+H89*Population!D88+H93*Population!D92+H97*Population!D96+H101*Population!D100+H105*Population!D104+H109*Population!D108+H113*Population!D112</f>
        <v>85.45538511110729</v>
      </c>
      <c r="I117" s="6">
        <f>I5*Population!D4+I9*Population!D8+I13*Population!D12+I17*Population!D16+I21*Population!D20+I25*Population!D24+I29*Population!D28+I33*Population!D32+I37*Population!D36+I41*Population!D40+I45*Population!D44+I49*Population!D48+I53*Population!D52+I57*Population!D56+I61*Population!D60+I65*Population!D64+I69*Population!D68+I73*Population!D72+I77*Population!D76+I81*Population!D80+I85*Population!D84+I89*Population!D88+I93*Population!D92+I97*Population!D96+I101*Population!D100+I105*Population!D104+I109*Population!D108+I113*Population!D112</f>
        <v>45.261831108092956</v>
      </c>
    </row>
    <row r="118" spans="1:9" ht="13.5" customHeight="1" x14ac:dyDescent="0.2">
      <c r="B118" s="5" t="s">
        <v>265</v>
      </c>
      <c r="C118" s="6">
        <f>C6*Population!D5+C10*Population!D9+C14*Population!D13+C18*Population!D17+C22*Population!D21+C26*Population!D25+C30*Population!D29+C34*Population!D33+C38*Population!D37+C42*Population!D41+C46*Population!D45+C50*Population!D49+C54*Population!D53+C58*Population!D57+C62*Population!D61+C66*Population!D65+C70*Population!D69+C74*Population!D73+C78*Population!D77+C82*Population!D81+C86*Population!D85+C90*Population!D89+C94*Population!D93+C98*Population!D97+C102*Population!D101+C106*Population!D105+C110*Population!D109+C114*Population!D113</f>
        <v>22.499505329718975</v>
      </c>
      <c r="D118" s="6">
        <f>D6*Population!D5+D10*Population!D9+D14*Population!D13+D18*Population!D17+D22*Population!D21+D26*Population!D25+D30*Population!D29+D34*Population!D33+D38*Population!D37+D42*Population!D41+D46*Population!D45+D50*Population!D49+D54*Population!D53+D58*Population!D57+D62*Population!D61+D66*Population!D65+D70*Population!D69+D74*Population!D73+D78*Population!D77+D82*Population!D81+D86*Population!D85+D90*Population!D89+D94*Population!D93+D98*Population!D97+D102*Population!D101+D106*Population!D105+D110*Population!D109+D114*Population!D113</f>
        <v>35.590741889518874</v>
      </c>
      <c r="E118" s="6">
        <f>E6*Population!D5+E10*Population!D9+E14*Population!D13+E18*Population!D17+E22*Population!D21+E26*Population!D25+E30*Population!D29+E34*Population!D33+E38*Population!D37+E42*Population!D41+E46*Population!D45+E50*Population!D49+E54*Population!D53+E58*Population!D57+E62*Population!D61+E66*Population!D65+E70*Population!D69+E74*Population!D73+E78*Population!D77+E82*Population!D81+E86*Population!D85+E90*Population!D89+E94*Population!D93+E98*Population!D97+E102*Population!D101+E106*Population!D105+E110*Population!D109+E114*Population!D113</f>
        <v>27.266840313520277</v>
      </c>
      <c r="F118" s="6">
        <f>F6*Population!D5+F10*Population!D9+F14*Population!D13+F18*Population!D17+F22*Population!D21+F26*Population!D25+F30*Population!D29+F34*Population!D33+F38*Population!D37+F42*Population!D41+F46*Population!D45+F50*Population!D49+F54*Population!D53+F58*Population!D57+F62*Population!D61+F66*Population!D65+F70*Population!D69+F74*Population!D73+F78*Population!D77+F82*Population!D81+F86*Population!D85+F90*Population!D89+F94*Population!D93+F98*Population!D97+F102*Population!D101+F106*Population!D105+F110*Population!D109+F114*Population!D113</f>
        <v>23.380094715053254</v>
      </c>
      <c r="G118" s="6">
        <f>G6*Population!D5+G10*Population!D9+G14*Population!D13+G18*Population!D17+G22*Population!D21+G26*Population!D25+G30*Population!D29+G34*Population!D33+G38*Population!D37+G42*Population!D41+G46*Population!D45+G50*Population!D49+G54*Population!D53+G58*Population!D57+G62*Population!D61+G66*Population!D65+G70*Population!D69+G74*Population!D73+G78*Population!D77+G82*Population!D81+G86*Population!D85+G90*Population!D89+G94*Population!D93+G98*Population!D97+G102*Population!D101+G106*Population!D105+G110*Population!D109+G114*Population!D113</f>
        <v>23.209335033931691</v>
      </c>
      <c r="H118" s="6">
        <f>H6*Population!D5+H10*Population!D9+H14*Population!D13+H18*Population!D17+H22*Population!D21+H26*Population!D25+H30*Population!D29+H34*Population!D33+H38*Population!D37+H42*Population!D41+H46*Population!D45+H50*Population!D49+H54*Population!D53+H58*Population!D57+H62*Population!D61+H66*Population!D65+H70*Population!D69+H74*Population!D73+H78*Population!D77+H82*Population!D81+H86*Population!D85+H90*Population!D89+H94*Population!D93+H98*Population!D97+H102*Population!D101+H106*Population!D105+H110*Population!D109+H114*Population!D113</f>
        <v>84.92831671364641</v>
      </c>
      <c r="I118" s="6">
        <f>I6*Population!D5+I10*Population!D9+I14*Population!D13+I18*Population!D17+I22*Population!D21+I26*Population!D25+I30*Population!D29+I34*Population!D33+I38*Population!D37+I42*Population!D41+I46*Population!D45+I50*Population!D49+I54*Population!D53+I58*Population!D57+I62*Population!D61+I66*Population!D65+I70*Population!D69+I74*Population!D73+I78*Population!D77+I82*Population!D81+I86*Population!D85+I90*Population!D89+I94*Population!D93+I98*Population!D97+I102*Population!D101+I106*Population!D105+I110*Population!D109+I114*Population!D113</f>
        <v>45.206422902204068</v>
      </c>
    </row>
    <row r="119" spans="1:9" ht="13.5" customHeight="1" x14ac:dyDescent="0.2">
      <c r="B119" s="5" t="s">
        <v>266</v>
      </c>
      <c r="C119" s="6">
        <f>C7*Population!D6+C11*Population!D10+C15*Population!D14+C19*Population!D18+C23*Population!D22+C27*Population!D26+C31*Population!D30+C35*Population!D34+C39*Population!D38+C43*Population!D42+C47*Population!D46+C51*Population!D50+C55*Population!D54+C59*Population!D58+C63*Population!D62+C67*Population!D66+C71*Population!D70+C75*Population!D74+C79*Population!D78+C83*Population!D82+C87*Population!D86+C91*Population!D90+C95*Population!D94+C99*Population!D98+C103*Population!D102+C107*Population!D106+C111*Population!D110+C115*Population!D114</f>
        <v>22.536072853858734</v>
      </c>
      <c r="D119" s="6">
        <f>D7*Population!D6+D11*Population!D10+D15*Population!D14+D19*Population!D18+D23*Population!D22+D27*Population!D26+D31*Population!D30+D35*Population!D34+D39*Population!D38+D43*Population!D42+D47*Population!D46+D51*Population!D50+D55*Population!D54+D59*Population!D58+D63*Population!D62+D67*Population!D66+D71*Population!D70+D75*Population!D74+D79*Population!D78+D83*Population!D82+D87*Population!D86+D91*Population!D90+D95*Population!D94+D99*Population!D98+D103*Population!D102+D107*Population!D106+D111*Population!D110+D115*Population!D114</f>
        <v>35.524708610070491</v>
      </c>
      <c r="E119" s="6">
        <f>E7*Population!D6+E11*Population!D10+E15*Population!D14+E19*Population!D18+E23*Population!D22+E27*Population!D26+E31*Population!D30+E35*Population!D34+E39*Population!D38+E43*Population!D42+E47*Population!D46+E51*Population!D50+E55*Population!D54+E59*Population!D58+E63*Population!D62+E67*Population!D66+E71*Population!D70+E75*Population!D74+E79*Population!D78+E83*Population!D82+E87*Population!D86+E91*Population!D90+E95*Population!D94+E99*Population!D98+E103*Population!D102+E107*Population!D106+E111*Population!D110+E115*Population!D114</f>
        <v>27.098414670605468</v>
      </c>
      <c r="F119" s="6">
        <f>F7*Population!D6+F11*Population!D10+F15*Population!D14+F19*Population!D18+F23*Population!D22+F27*Population!D26+F31*Population!D30+F35*Population!D34+F39*Population!D38+F43*Population!D42+F47*Population!D46+F51*Population!D50+F55*Population!D54+F59*Population!D58+F63*Population!D62+F67*Population!D66+F71*Population!D70+F75*Population!D74+F79*Population!D78+F83*Population!D82+F87*Population!D86+F91*Population!D90+F95*Population!D94+F99*Population!D98+F103*Population!D102+F107*Population!D106+F111*Population!D110+F115*Population!D114</f>
        <v>23.2950085374796</v>
      </c>
      <c r="G119" s="6">
        <f>G7*Population!D6+G11*Population!D10+G15*Population!D14+G19*Population!D18+G23*Population!D22+G27*Population!D26+G31*Population!D30+G35*Population!D34+G39*Population!D38+G43*Population!D42+G47*Population!D46+G51*Population!D50+G55*Population!D54+G59*Population!D58+G63*Population!D62+G67*Population!D66+G71*Population!D70+G75*Population!D74+G79*Population!D78+G83*Population!D82+G87*Population!D86+G91*Population!D90+G95*Population!D94+G99*Population!D98+G103*Population!D102+G107*Population!D106+G111*Population!D110+G115*Population!D114</f>
        <v>23.002177599267164</v>
      </c>
      <c r="H119" s="6">
        <f>H7*Population!D6+H11*Population!D10+H15*Population!D14+H19*Population!D18+H23*Population!D22+H27*Population!D26+H31*Population!D30+H35*Population!D34+H39*Population!D38+H43*Population!D42+H47*Population!D46+H51*Population!D50+H55*Population!D54+H59*Population!D58+H63*Population!D62+H67*Population!D66+H71*Population!D70+H75*Population!D74+H79*Population!D78+H83*Population!D82+H87*Population!D86+H91*Population!D90+H95*Population!D94+H99*Population!D98+H103*Population!D102+H107*Population!D106+H111*Population!D110+H115*Population!D114</f>
        <v>84.607039474052399</v>
      </c>
      <c r="I119" s="6">
        <f>I7*Population!D6+I11*Population!D10+I15*Population!D14+I19*Population!D18+I23*Population!D22+I27*Population!D26+I31*Population!D30+I35*Population!D34+I39*Population!D38+I43*Population!D42+I47*Population!D46+I51*Population!D50+I55*Population!D54+I59*Population!D58+I63*Population!D62+I67*Population!D66+I71*Population!D70+I75*Population!D74+I79*Population!D78+I83*Population!D82+I87*Population!D86+I91*Population!D90+I95*Population!D94+I99*Population!D98+I103*Population!D102+I107*Population!D106+I111*Population!D110+I115*Population!D114</f>
        <v>45.121426773098683</v>
      </c>
    </row>
    <row r="120" spans="1:9" ht="13.5" customHeight="1" x14ac:dyDescent="0.2">
      <c r="A120" s="21"/>
      <c r="B120" s="7" t="s">
        <v>267</v>
      </c>
      <c r="C120" s="8">
        <f>C8*Population!D7+C12*Population!D11+C16*Population!D15+C20*Population!D19+C24*Population!D23+C28*Population!D27+C32*Population!D31+C36*Population!D35+C40*Population!D39+C44*Population!D43+C48*Population!D47+C52*Population!D51+C56*Population!D55+C60*Population!D59+C64*Population!D63+C68*Population!D67+C72*Population!D71+C76*Population!D75+C80*Population!D79+C84*Population!D83+C88*Population!D87+C92*Population!D91+C96*Population!D95+C100*Population!D99+C104*Population!D103+C108*Population!D107+C112*Population!D111+C116*Population!D115</f>
        <v>22.758006695537336</v>
      </c>
      <c r="D120" s="8">
        <f>D8*Population!D7+D12*Population!D11+D16*Population!D15+D20*Population!D19+D24*Population!D23+D28*Population!D27+D32*Population!D31+D36*Population!D35+D40*Population!D39+D44*Population!D43+D48*Population!D47+D52*Population!D51+D56*Population!D55+D60*Population!D59+D64*Population!D63+D68*Population!D67+D72*Population!D71+D76*Population!D75+D80*Population!D79+D84*Population!D83+D88*Population!D87+D92*Population!D91+D96*Population!D95+D100*Population!D99+D104*Population!D103+D108*Population!D107+D112*Population!D111+D116*Population!D115</f>
        <v>35.142531027687994</v>
      </c>
      <c r="E120" s="8">
        <f>E8*Population!D7+E12*Population!D11+E16*Population!D15+E20*Population!D19+E24*Population!D23+E28*Population!D27+E32*Population!D31+E36*Population!D35+E40*Population!D39+E44*Population!D43+E48*Population!D47+E52*Population!D51+E56*Population!D55+E60*Population!D59+E64*Population!D63+E68*Population!D67+E72*Population!D71+E76*Population!D75+E80*Population!D79+E84*Population!D83+E88*Population!D87+E92*Population!D91+E96*Population!D95+E100*Population!D99+E104*Population!D103+E108*Population!D107+E112*Population!D111+E116*Population!D115</f>
        <v>27.387887284115759</v>
      </c>
      <c r="F120" s="8">
        <f>F8*Population!D7+F12*Population!D11+F16*Population!D15+F20*Population!D19+F24*Population!D23+F28*Population!D27+F32*Population!D31+F36*Population!D35+F40*Population!D39+F44*Population!D43+F48*Population!D47+F52*Population!D51+F56*Population!D55+F60*Population!D59+F64*Population!D63+F68*Population!D67+F72*Population!D71+F76*Population!D75+F80*Population!D79+F84*Population!D83+F88*Population!D87+F92*Population!D91+F96*Population!D95+F100*Population!D99+F104*Population!D103+F108*Population!D107+F112*Population!D111+F116*Population!D115</f>
        <v>23.371048047043352</v>
      </c>
      <c r="G120" s="8">
        <f>G8*Population!D7+G12*Population!D11+G16*Population!D15+G20*Population!D19+G24*Population!D23+G28*Population!D27+G32*Population!D31+G36*Population!D35+G40*Population!D39+G44*Population!D43+G48*Population!D47+G52*Population!D51+G56*Population!D55+G60*Population!D59+G64*Population!D63+G68*Population!D67+G72*Population!D71+G76*Population!D75+G80*Population!D79+G84*Population!D83+G88*Population!D87+G92*Population!D91+G96*Population!D95+G100*Population!D99+G104*Population!D103+G108*Population!D107+G112*Population!D111+G116*Population!D115</f>
        <v>23.226721162939956</v>
      </c>
      <c r="H120" s="8">
        <f>H8*Population!D7+H12*Population!D11+H16*Population!D15+H20*Population!D19+H24*Population!D23+H28*Population!D27+H32*Population!D31+H36*Population!D35+H40*Population!D39+H44*Population!D43+H48*Population!D47+H52*Population!D51+H56*Population!D55+H60*Population!D59+H64*Population!D63+H68*Population!D67+H72*Population!D71+H76*Population!D75+H80*Population!D79+H84*Population!D83+H88*Population!D87+H92*Population!D91+H96*Population!D95+H100*Population!D99+H104*Population!D103+H108*Population!D107+H112*Population!D111+H116*Population!D115</f>
        <v>84.799700980103154</v>
      </c>
      <c r="I120" s="8">
        <f>I8*Population!D7+I12*Population!D11+I16*Population!D15+I20*Population!D19+I24*Population!D23+I28*Population!D27+I32*Population!D31+I36*Population!D35+I40*Population!D39+I44*Population!D43+I48*Population!D47+I52*Population!D51+I56*Population!D55+I60*Population!D59+I64*Population!D63+I68*Population!D67+I72*Population!D71+I76*Population!D75+I80*Population!D79+I84*Population!D83+I88*Population!D87+I92*Population!D91+I96*Population!D95+I100*Population!D99+I104*Population!D103+I108*Population!D107+I112*Population!D111+I116*Population!D115</f>
        <v>44.806983854833</v>
      </c>
    </row>
    <row r="122" spans="1:9" x14ac:dyDescent="0.2">
      <c r="A122" s="14" t="s">
        <v>42</v>
      </c>
      <c r="B122" s="14"/>
      <c r="C122" s="14"/>
      <c r="D122" s="14"/>
      <c r="E122" s="14"/>
      <c r="F122" s="14"/>
    </row>
    <row r="123" spans="1:9" ht="36.200000000000003" customHeight="1" x14ac:dyDescent="0.25">
      <c r="A123" s="63" t="s">
        <v>304</v>
      </c>
      <c r="B123" s="63"/>
      <c r="C123" s="63"/>
      <c r="D123" s="63"/>
      <c r="E123" s="63"/>
      <c r="F123" s="63"/>
      <c r="H123"/>
    </row>
    <row r="125" spans="1:9" x14ac:dyDescent="0.2">
      <c r="A125" s="1" t="s">
        <v>330</v>
      </c>
    </row>
    <row r="126" spans="1:9" x14ac:dyDescent="0.2">
      <c r="A126" s="1" t="s">
        <v>46</v>
      </c>
    </row>
  </sheetData>
  <sheetProtection objects="1" scenarios="1"/>
  <mergeCells count="4">
    <mergeCell ref="A3:A4"/>
    <mergeCell ref="B3:B4"/>
    <mergeCell ref="C3:I3"/>
    <mergeCell ref="A123:F123"/>
  </mergeCells>
  <pageMargins left="0.69999998807907104" right="0.69999998807907104" top="0.75" bottom="0.75" header="0.30000001192092896" footer="0.30000001192092896"/>
  <pageSetup errors="blank"/>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G123"/>
  <sheetViews>
    <sheetView workbookViewId="0"/>
  </sheetViews>
  <sheetFormatPr defaultColWidth="0" defaultRowHeight="11.25" x14ac:dyDescent="0.2"/>
  <cols>
    <col min="1" max="5" width="14.28515625" style="1" customWidth="1"/>
    <col min="6" max="6" width="0" style="1" hidden="1"/>
    <col min="7" max="7" width="12.28515625" style="1" customWidth="1"/>
    <col min="8" max="16384" width="0" style="1" hidden="1"/>
  </cols>
  <sheetData>
    <row r="1" spans="1:3" ht="15" x14ac:dyDescent="0.25">
      <c r="A1" s="2" t="s">
        <v>305</v>
      </c>
    </row>
    <row r="2" spans="1:3" x14ac:dyDescent="0.2">
      <c r="A2" s="16"/>
      <c r="B2" s="16"/>
      <c r="C2" s="16"/>
    </row>
    <row r="3" spans="1:3" ht="19.5" customHeight="1" x14ac:dyDescent="0.2">
      <c r="A3" s="76" t="s">
        <v>254</v>
      </c>
      <c r="B3" s="78" t="s">
        <v>255</v>
      </c>
      <c r="C3" s="23" t="s">
        <v>306</v>
      </c>
    </row>
    <row r="4" spans="1:3" ht="19.5" customHeight="1" x14ac:dyDescent="0.2">
      <c r="A4" s="77"/>
      <c r="B4" s="79"/>
      <c r="C4" s="24" t="s">
        <v>307</v>
      </c>
    </row>
    <row r="5" spans="1:3" ht="13.5" customHeight="1" x14ac:dyDescent="0.2">
      <c r="A5" s="1" t="s">
        <v>263</v>
      </c>
      <c r="B5" s="5" t="s">
        <v>264</v>
      </c>
      <c r="C5" s="6">
        <v>1118.04008789063</v>
      </c>
    </row>
    <row r="6" spans="1:3" ht="13.35" customHeight="1" x14ac:dyDescent="0.2">
      <c r="B6" s="5" t="s">
        <v>265</v>
      </c>
      <c r="C6" s="6">
        <v>1099.49699707031</v>
      </c>
    </row>
    <row r="7" spans="1:3" ht="13.35" customHeight="1" x14ac:dyDescent="0.2">
      <c r="B7" s="5" t="s">
        <v>266</v>
      </c>
      <c r="C7" s="6">
        <v>1078.56408691406</v>
      </c>
    </row>
    <row r="8" spans="1:3" ht="13.35" customHeight="1" x14ac:dyDescent="0.2">
      <c r="A8" s="21"/>
      <c r="B8" s="7" t="s">
        <v>267</v>
      </c>
      <c r="C8" s="8">
        <v>1048.5919921875</v>
      </c>
    </row>
    <row r="9" spans="1:3" ht="13.5" customHeight="1" x14ac:dyDescent="0.2">
      <c r="A9" s="1" t="s">
        <v>268</v>
      </c>
      <c r="B9" s="5" t="s">
        <v>264</v>
      </c>
      <c r="C9" s="6">
        <v>195.01686401367201</v>
      </c>
    </row>
    <row r="10" spans="1:3" ht="13.35" customHeight="1" x14ac:dyDescent="0.2">
      <c r="B10" s="5" t="s">
        <v>265</v>
      </c>
      <c r="C10" s="6">
        <v>183.66774902343701</v>
      </c>
    </row>
    <row r="11" spans="1:3" ht="13.35" customHeight="1" x14ac:dyDescent="0.2">
      <c r="B11" s="5" t="s">
        <v>266</v>
      </c>
      <c r="C11" s="6">
        <v>171.60910034179699</v>
      </c>
    </row>
    <row r="12" spans="1:3" ht="13.35" customHeight="1" x14ac:dyDescent="0.2">
      <c r="A12" s="21"/>
      <c r="B12" s="7" t="s">
        <v>267</v>
      </c>
      <c r="C12" s="8">
        <v>159.94478759765599</v>
      </c>
    </row>
    <row r="13" spans="1:3" ht="13.5" customHeight="1" x14ac:dyDescent="0.2">
      <c r="A13" s="1" t="s">
        <v>269</v>
      </c>
      <c r="B13" s="5" t="s">
        <v>264</v>
      </c>
      <c r="C13" s="6">
        <v>453.927978515625</v>
      </c>
    </row>
    <row r="14" spans="1:3" ht="13.35" customHeight="1" x14ac:dyDescent="0.2">
      <c r="B14" s="5" t="s">
        <v>265</v>
      </c>
      <c r="C14" s="6">
        <v>430.15246582031301</v>
      </c>
    </row>
    <row r="15" spans="1:3" ht="13.35" customHeight="1" x14ac:dyDescent="0.2">
      <c r="B15" s="5" t="s">
        <v>266</v>
      </c>
      <c r="C15" s="6">
        <v>396.385986328125</v>
      </c>
    </row>
    <row r="16" spans="1:3" ht="13.35" customHeight="1" x14ac:dyDescent="0.2">
      <c r="A16" s="21"/>
      <c r="B16" s="7" t="s">
        <v>267</v>
      </c>
      <c r="C16" s="8">
        <v>385.290856933594</v>
      </c>
    </row>
    <row r="17" spans="1:3" ht="13.5" customHeight="1" x14ac:dyDescent="0.2">
      <c r="A17" s="1" t="s">
        <v>270</v>
      </c>
      <c r="B17" s="5" t="s">
        <v>264</v>
      </c>
      <c r="C17" s="6">
        <v>1494.2674804687499</v>
      </c>
    </row>
    <row r="18" spans="1:3" ht="13.35" customHeight="1" x14ac:dyDescent="0.2">
      <c r="B18" s="5" t="s">
        <v>265</v>
      </c>
      <c r="C18" s="6">
        <v>1471.76118164063</v>
      </c>
    </row>
    <row r="19" spans="1:3" ht="13.35" customHeight="1" x14ac:dyDescent="0.2">
      <c r="B19" s="5" t="s">
        <v>266</v>
      </c>
      <c r="C19" s="6">
        <v>1447.3037109375</v>
      </c>
    </row>
    <row r="20" spans="1:3" ht="13.35" customHeight="1" x14ac:dyDescent="0.2">
      <c r="A20" s="21"/>
      <c r="B20" s="7" t="s">
        <v>267</v>
      </c>
      <c r="C20" s="8">
        <v>1420.3924804687499</v>
      </c>
    </row>
    <row r="21" spans="1:3" ht="13.5" customHeight="1" x14ac:dyDescent="0.2">
      <c r="A21" s="1" t="s">
        <v>271</v>
      </c>
      <c r="B21" s="5" t="s">
        <v>264</v>
      </c>
      <c r="C21" s="6">
        <v>1125.2879882812499</v>
      </c>
    </row>
    <row r="22" spans="1:3" ht="13.35" customHeight="1" x14ac:dyDescent="0.2">
      <c r="B22" s="5" t="s">
        <v>265</v>
      </c>
      <c r="C22" s="6">
        <v>1103.89665527344</v>
      </c>
    </row>
    <row r="23" spans="1:3" ht="13.35" customHeight="1" x14ac:dyDescent="0.2">
      <c r="B23" s="5" t="s">
        <v>266</v>
      </c>
      <c r="C23" s="6">
        <v>1077.854296875</v>
      </c>
    </row>
    <row r="24" spans="1:3" ht="13.35" customHeight="1" x14ac:dyDescent="0.2">
      <c r="A24" s="21"/>
      <c r="B24" s="7" t="s">
        <v>267</v>
      </c>
      <c r="C24" s="8">
        <v>1048.0080322265601</v>
      </c>
    </row>
    <row r="25" spans="1:3" ht="13.5" customHeight="1" x14ac:dyDescent="0.2">
      <c r="A25" s="1" t="s">
        <v>272</v>
      </c>
      <c r="B25" s="5" t="s">
        <v>264</v>
      </c>
      <c r="C25" s="6">
        <v>544.2919921875</v>
      </c>
    </row>
    <row r="26" spans="1:3" ht="13.35" customHeight="1" x14ac:dyDescent="0.2">
      <c r="B26" s="5" t="s">
        <v>265</v>
      </c>
      <c r="C26" s="6">
        <v>482.996008300781</v>
      </c>
    </row>
    <row r="27" spans="1:3" ht="13.35" customHeight="1" x14ac:dyDescent="0.2">
      <c r="B27" s="5" t="s">
        <v>266</v>
      </c>
      <c r="C27" s="6">
        <v>458.31430664062498</v>
      </c>
    </row>
    <row r="28" spans="1:3" ht="13.35" customHeight="1" x14ac:dyDescent="0.2">
      <c r="A28" s="21"/>
      <c r="B28" s="7" t="s">
        <v>267</v>
      </c>
      <c r="C28" s="8">
        <v>425.30570068359401</v>
      </c>
    </row>
    <row r="29" spans="1:3" ht="13.5" customHeight="1" x14ac:dyDescent="0.2">
      <c r="A29" s="1" t="s">
        <v>273</v>
      </c>
      <c r="B29" s="5" t="s">
        <v>264</v>
      </c>
      <c r="C29" s="6">
        <v>1067.70007324219</v>
      </c>
    </row>
    <row r="30" spans="1:3" ht="13.35" customHeight="1" x14ac:dyDescent="0.2">
      <c r="B30" s="5" t="s">
        <v>265</v>
      </c>
      <c r="C30" s="6">
        <v>1050.5000244140599</v>
      </c>
    </row>
    <row r="31" spans="1:3" ht="13.35" customHeight="1" x14ac:dyDescent="0.2">
      <c r="B31" s="5" t="s">
        <v>266</v>
      </c>
      <c r="C31" s="6">
        <v>1031.37897949219</v>
      </c>
    </row>
    <row r="32" spans="1:3" ht="13.35" customHeight="1" x14ac:dyDescent="0.2">
      <c r="A32" s="21"/>
      <c r="B32" s="7" t="s">
        <v>267</v>
      </c>
      <c r="C32" s="8">
        <v>1009.82351074219</v>
      </c>
    </row>
    <row r="33" spans="1:3" ht="13.5" customHeight="1" x14ac:dyDescent="0.2">
      <c r="A33" s="1" t="s">
        <v>274</v>
      </c>
      <c r="B33" s="5" t="s">
        <v>264</v>
      </c>
      <c r="C33" s="6">
        <v>389.31800537109399</v>
      </c>
    </row>
    <row r="34" spans="1:3" ht="13.35" customHeight="1" x14ac:dyDescent="0.2">
      <c r="B34" s="5" t="s">
        <v>265</v>
      </c>
      <c r="C34" s="6">
        <v>398.30800781250002</v>
      </c>
    </row>
    <row r="35" spans="1:3" ht="13.35" customHeight="1" x14ac:dyDescent="0.2">
      <c r="B35" s="5" t="s">
        <v>266</v>
      </c>
      <c r="C35" s="6">
        <v>401.03701171875002</v>
      </c>
    </row>
    <row r="36" spans="1:3" ht="13.35" customHeight="1" x14ac:dyDescent="0.2">
      <c r="A36" s="21"/>
      <c r="B36" s="7" t="s">
        <v>267</v>
      </c>
      <c r="C36" s="8">
        <v>400.69427490234398</v>
      </c>
    </row>
    <row r="37" spans="1:3" ht="13.5" customHeight="1" x14ac:dyDescent="0.2">
      <c r="A37" s="1" t="s">
        <v>275</v>
      </c>
      <c r="B37" s="5" t="s">
        <v>264</v>
      </c>
      <c r="C37" s="6">
        <v>695.64001464843795</v>
      </c>
    </row>
    <row r="38" spans="1:3" ht="13.35" customHeight="1" x14ac:dyDescent="0.2">
      <c r="B38" s="5" t="s">
        <v>265</v>
      </c>
      <c r="C38" s="6">
        <v>689.539965820313</v>
      </c>
    </row>
    <row r="39" spans="1:3" ht="13.35" customHeight="1" x14ac:dyDescent="0.2">
      <c r="B39" s="5" t="s">
        <v>266</v>
      </c>
      <c r="C39" s="6">
        <v>689.54399414062505</v>
      </c>
    </row>
    <row r="40" spans="1:3" ht="13.35" customHeight="1" x14ac:dyDescent="0.2">
      <c r="A40" s="21"/>
      <c r="B40" s="7" t="s">
        <v>267</v>
      </c>
      <c r="C40" s="8">
        <v>693.25678710937495</v>
      </c>
    </row>
    <row r="41" spans="1:3" ht="13.5" customHeight="1" x14ac:dyDescent="0.2">
      <c r="A41" s="1" t="s">
        <v>276</v>
      </c>
      <c r="B41" s="5" t="s">
        <v>264</v>
      </c>
      <c r="C41" s="6">
        <v>1120.7280029296901</v>
      </c>
    </row>
    <row r="42" spans="1:3" ht="13.35" customHeight="1" x14ac:dyDescent="0.2">
      <c r="B42" s="5" t="s">
        <v>265</v>
      </c>
      <c r="C42" s="6">
        <v>1103.2599609375</v>
      </c>
    </row>
    <row r="43" spans="1:3" ht="13.35" customHeight="1" x14ac:dyDescent="0.2">
      <c r="B43" s="5" t="s">
        <v>266</v>
      </c>
      <c r="C43" s="6">
        <v>1080.4128662109399</v>
      </c>
    </row>
    <row r="44" spans="1:3" ht="13.35" customHeight="1" x14ac:dyDescent="0.2">
      <c r="A44" s="21"/>
      <c r="B44" s="7" t="s">
        <v>267</v>
      </c>
      <c r="C44" s="8">
        <v>1066.07600097656</v>
      </c>
    </row>
    <row r="45" spans="1:3" ht="13.5" customHeight="1" x14ac:dyDescent="0.2">
      <c r="A45" s="1" t="s">
        <v>277</v>
      </c>
      <c r="B45" s="5" t="s">
        <v>264</v>
      </c>
      <c r="C45" s="6">
        <v>779.054443359375</v>
      </c>
    </row>
    <row r="46" spans="1:3" ht="13.35" customHeight="1" x14ac:dyDescent="0.2">
      <c r="B46" s="5" t="s">
        <v>265</v>
      </c>
      <c r="C46" s="6">
        <v>771.18295898437498</v>
      </c>
    </row>
    <row r="47" spans="1:3" ht="13.35" customHeight="1" x14ac:dyDescent="0.2">
      <c r="B47" s="5" t="s">
        <v>266</v>
      </c>
      <c r="C47" s="6">
        <v>766.56335449218795</v>
      </c>
    </row>
    <row r="48" spans="1:3" ht="13.35" customHeight="1" x14ac:dyDescent="0.2">
      <c r="A48" s="21"/>
      <c r="B48" s="7" t="s">
        <v>267</v>
      </c>
      <c r="C48" s="8">
        <v>759.32607421875002</v>
      </c>
    </row>
    <row r="49" spans="1:3" ht="13.5" customHeight="1" x14ac:dyDescent="0.2">
      <c r="A49" s="1" t="s">
        <v>278</v>
      </c>
      <c r="B49" s="5" t="s">
        <v>264</v>
      </c>
      <c r="C49" s="6">
        <v>734.14680175781302</v>
      </c>
    </row>
    <row r="50" spans="1:3" ht="13.35" customHeight="1" x14ac:dyDescent="0.2">
      <c r="B50" s="5" t="s">
        <v>265</v>
      </c>
      <c r="C50" s="6">
        <v>743.47199707031302</v>
      </c>
    </row>
    <row r="51" spans="1:3" ht="13.35" customHeight="1" x14ac:dyDescent="0.2">
      <c r="B51" s="5" t="s">
        <v>266</v>
      </c>
      <c r="C51" s="6">
        <v>738.15944824218798</v>
      </c>
    </row>
    <row r="52" spans="1:3" ht="13.35" customHeight="1" x14ac:dyDescent="0.2">
      <c r="A52" s="21"/>
      <c r="B52" s="7" t="s">
        <v>267</v>
      </c>
      <c r="C52" s="8">
        <v>739.474291992188</v>
      </c>
    </row>
    <row r="53" spans="1:3" ht="13.5" customHeight="1" x14ac:dyDescent="0.2">
      <c r="A53" s="1" t="s">
        <v>279</v>
      </c>
      <c r="B53" s="5" t="s">
        <v>264</v>
      </c>
      <c r="C53" s="6">
        <v>367.58400878906298</v>
      </c>
    </row>
    <row r="54" spans="1:3" ht="13.35" customHeight="1" x14ac:dyDescent="0.2">
      <c r="B54" s="5" t="s">
        <v>265</v>
      </c>
      <c r="C54" s="6">
        <v>333.215991210938</v>
      </c>
    </row>
    <row r="55" spans="1:3" ht="13.35" customHeight="1" x14ac:dyDescent="0.2">
      <c r="B55" s="5" t="s">
        <v>266</v>
      </c>
      <c r="C55" s="6">
        <v>313.40401611328099</v>
      </c>
    </row>
    <row r="56" spans="1:3" ht="13.35" customHeight="1" x14ac:dyDescent="0.2">
      <c r="A56" s="21"/>
      <c r="B56" s="7" t="s">
        <v>267</v>
      </c>
      <c r="C56" s="8">
        <v>299.052008056641</v>
      </c>
    </row>
    <row r="57" spans="1:3" ht="13.5" customHeight="1" x14ac:dyDescent="0.2">
      <c r="A57" s="1" t="s">
        <v>280</v>
      </c>
      <c r="B57" s="5" t="s">
        <v>264</v>
      </c>
      <c r="C57" s="6">
        <v>351.84898681640601</v>
      </c>
    </row>
    <row r="58" spans="1:3" ht="13.35" customHeight="1" x14ac:dyDescent="0.2">
      <c r="B58" s="5" t="s">
        <v>265</v>
      </c>
      <c r="C58" s="6">
        <v>322.08599853515602</v>
      </c>
    </row>
    <row r="59" spans="1:3" ht="13.35" customHeight="1" x14ac:dyDescent="0.2">
      <c r="B59" s="5" t="s">
        <v>266</v>
      </c>
      <c r="C59" s="6">
        <v>298.67400512695298</v>
      </c>
    </row>
    <row r="60" spans="1:3" ht="13.35" customHeight="1" x14ac:dyDescent="0.2">
      <c r="A60" s="21"/>
      <c r="B60" s="7" t="s">
        <v>267</v>
      </c>
      <c r="C60" s="8">
        <v>277.18287963867198</v>
      </c>
    </row>
    <row r="61" spans="1:3" ht="13.5" customHeight="1" x14ac:dyDescent="0.2">
      <c r="A61" s="1" t="s">
        <v>281</v>
      </c>
      <c r="B61" s="5" t="s">
        <v>264</v>
      </c>
      <c r="C61" s="6">
        <v>1706.419921875</v>
      </c>
    </row>
    <row r="62" spans="1:3" ht="13.35" customHeight="1" x14ac:dyDescent="0.2">
      <c r="B62" s="5" t="s">
        <v>265</v>
      </c>
      <c r="C62" s="6">
        <v>1705.36186523438</v>
      </c>
    </row>
    <row r="63" spans="1:3" ht="13.35" customHeight="1" x14ac:dyDescent="0.2">
      <c r="B63" s="5" t="s">
        <v>266</v>
      </c>
      <c r="C63" s="6">
        <v>1610.9320312499999</v>
      </c>
    </row>
    <row r="64" spans="1:3" ht="13.35" customHeight="1" x14ac:dyDescent="0.2">
      <c r="A64" s="21"/>
      <c r="B64" s="7" t="s">
        <v>267</v>
      </c>
      <c r="C64" s="8">
        <v>1609.2020507812499</v>
      </c>
    </row>
    <row r="65" spans="1:3" ht="13.5" customHeight="1" x14ac:dyDescent="0.2">
      <c r="A65" s="1" t="s">
        <v>282</v>
      </c>
      <c r="B65" s="5" t="s">
        <v>264</v>
      </c>
      <c r="C65" s="6">
        <v>233.45017089843799</v>
      </c>
    </row>
    <row r="66" spans="1:3" ht="13.35" customHeight="1" x14ac:dyDescent="0.2">
      <c r="B66" s="5" t="s">
        <v>265</v>
      </c>
      <c r="C66" s="6">
        <v>240.60838623046899</v>
      </c>
    </row>
    <row r="67" spans="1:3" ht="13.35" customHeight="1" x14ac:dyDescent="0.2">
      <c r="B67" s="5" t="s">
        <v>266</v>
      </c>
      <c r="C67" s="6">
        <v>227.16366577148401</v>
      </c>
    </row>
    <row r="68" spans="1:3" ht="13.35" customHeight="1" x14ac:dyDescent="0.2">
      <c r="A68" s="21"/>
      <c r="B68" s="7" t="s">
        <v>267</v>
      </c>
      <c r="C68" s="8">
        <v>218.509844970703</v>
      </c>
    </row>
    <row r="69" spans="1:3" ht="13.5" customHeight="1" x14ac:dyDescent="0.2">
      <c r="A69" s="1" t="s">
        <v>283</v>
      </c>
      <c r="B69" s="5" t="s">
        <v>264</v>
      </c>
      <c r="C69" s="6">
        <v>321.86286621093802</v>
      </c>
    </row>
    <row r="70" spans="1:3" ht="13.35" customHeight="1" x14ac:dyDescent="0.2">
      <c r="B70" s="5" t="s">
        <v>265</v>
      </c>
      <c r="C70" s="6">
        <v>308.18825683593798</v>
      </c>
    </row>
    <row r="71" spans="1:3" ht="13.35" customHeight="1" x14ac:dyDescent="0.2">
      <c r="B71" s="5" t="s">
        <v>266</v>
      </c>
      <c r="C71" s="6">
        <v>292.514245605469</v>
      </c>
    </row>
    <row r="72" spans="1:3" ht="13.35" customHeight="1" x14ac:dyDescent="0.2">
      <c r="A72" s="21"/>
      <c r="B72" s="7" t="s">
        <v>267</v>
      </c>
      <c r="C72" s="8">
        <v>285.41791992187501</v>
      </c>
    </row>
    <row r="73" spans="1:3" ht="13.5" customHeight="1" x14ac:dyDescent="0.2">
      <c r="A73" s="1" t="s">
        <v>284</v>
      </c>
      <c r="B73" s="5" t="s">
        <v>264</v>
      </c>
      <c r="C73" s="6">
        <v>1158.3455566406301</v>
      </c>
    </row>
    <row r="74" spans="1:3" ht="13.35" customHeight="1" x14ac:dyDescent="0.2">
      <c r="B74" s="5" t="s">
        <v>265</v>
      </c>
      <c r="C74" s="6">
        <v>1150.40397949219</v>
      </c>
    </row>
    <row r="75" spans="1:3" ht="13.35" customHeight="1" x14ac:dyDescent="0.2">
      <c r="B75" s="5" t="s">
        <v>266</v>
      </c>
      <c r="C75" s="6">
        <v>1135.4159912109401</v>
      </c>
    </row>
    <row r="76" spans="1:3" ht="13.35" customHeight="1" x14ac:dyDescent="0.2">
      <c r="A76" s="21"/>
      <c r="B76" s="7" t="s">
        <v>267</v>
      </c>
      <c r="C76" s="8">
        <v>1111.26899414063</v>
      </c>
    </row>
    <row r="77" spans="1:3" ht="13.5" customHeight="1" x14ac:dyDescent="0.2">
      <c r="A77" s="1" t="s">
        <v>285</v>
      </c>
      <c r="B77" s="5" t="s">
        <v>264</v>
      </c>
      <c r="C77" s="6">
        <v>753.42597656249995</v>
      </c>
    </row>
    <row r="78" spans="1:3" ht="13.35" customHeight="1" x14ac:dyDescent="0.2">
      <c r="B78" s="5" t="s">
        <v>265</v>
      </c>
      <c r="C78" s="6">
        <v>732.64335937500005</v>
      </c>
    </row>
    <row r="79" spans="1:3" ht="13.35" customHeight="1" x14ac:dyDescent="0.2">
      <c r="B79" s="5" t="s">
        <v>266</v>
      </c>
      <c r="C79" s="6">
        <v>714.375</v>
      </c>
    </row>
    <row r="80" spans="1:3" ht="13.35" customHeight="1" x14ac:dyDescent="0.2">
      <c r="A80" s="21"/>
      <c r="B80" s="7" t="s">
        <v>267</v>
      </c>
      <c r="C80" s="8">
        <v>687.45900878906298</v>
      </c>
    </row>
    <row r="81" spans="1:3" ht="13.5" customHeight="1" x14ac:dyDescent="0.2">
      <c r="A81" s="1" t="s">
        <v>286</v>
      </c>
      <c r="B81" s="5" t="s">
        <v>264</v>
      </c>
      <c r="C81" s="6">
        <v>1235.5057617187499</v>
      </c>
    </row>
    <row r="82" spans="1:3" ht="13.35" customHeight="1" x14ac:dyDescent="0.2">
      <c r="B82" s="5" t="s">
        <v>265</v>
      </c>
      <c r="C82" s="6">
        <v>1219.8257812500001</v>
      </c>
    </row>
    <row r="83" spans="1:3" ht="13.35" customHeight="1" x14ac:dyDescent="0.2">
      <c r="B83" s="5" t="s">
        <v>266</v>
      </c>
      <c r="C83" s="6">
        <v>1202.20202636719</v>
      </c>
    </row>
    <row r="84" spans="1:3" ht="13.35" customHeight="1" x14ac:dyDescent="0.2">
      <c r="A84" s="21"/>
      <c r="B84" s="7" t="s">
        <v>267</v>
      </c>
      <c r="C84" s="8">
        <v>1150.18579101563</v>
      </c>
    </row>
    <row r="85" spans="1:3" ht="13.5" customHeight="1" x14ac:dyDescent="0.2">
      <c r="A85" s="1" t="s">
        <v>287</v>
      </c>
      <c r="B85" s="5" t="s">
        <v>264</v>
      </c>
      <c r="C85" s="6">
        <v>321.83038330078102</v>
      </c>
    </row>
    <row r="86" spans="1:3" ht="13.35" customHeight="1" x14ac:dyDescent="0.2">
      <c r="B86" s="5" t="s">
        <v>265</v>
      </c>
      <c r="C86" s="6">
        <v>310.518713378906</v>
      </c>
    </row>
    <row r="87" spans="1:3" ht="13.35" customHeight="1" x14ac:dyDescent="0.2">
      <c r="B87" s="5" t="s">
        <v>266</v>
      </c>
      <c r="C87" s="6">
        <v>290.59462280273402</v>
      </c>
    </row>
    <row r="88" spans="1:3" ht="13.35" customHeight="1" x14ac:dyDescent="0.2">
      <c r="A88" s="21"/>
      <c r="B88" s="7" t="s">
        <v>267</v>
      </c>
      <c r="C88" s="8">
        <v>285.91347656250002</v>
      </c>
    </row>
    <row r="89" spans="1:3" ht="13.5" customHeight="1" x14ac:dyDescent="0.2">
      <c r="A89" s="1" t="s">
        <v>288</v>
      </c>
      <c r="B89" s="5" t="s">
        <v>264</v>
      </c>
      <c r="C89" s="6">
        <v>477.07598876953102</v>
      </c>
    </row>
    <row r="90" spans="1:3" ht="13.35" customHeight="1" x14ac:dyDescent="0.2">
      <c r="B90" s="5" t="s">
        <v>265</v>
      </c>
      <c r="C90" s="6">
        <v>466.15594482421898</v>
      </c>
    </row>
    <row r="91" spans="1:3" ht="13.35" customHeight="1" x14ac:dyDescent="0.2">
      <c r="B91" s="5" t="s">
        <v>266</v>
      </c>
      <c r="C91" s="6">
        <v>459.65599365234402</v>
      </c>
    </row>
    <row r="92" spans="1:3" ht="13.35" customHeight="1" x14ac:dyDescent="0.2">
      <c r="A92" s="21"/>
      <c r="B92" s="7" t="s">
        <v>267</v>
      </c>
      <c r="C92" s="8">
        <v>452.016687011719</v>
      </c>
    </row>
    <row r="93" spans="1:3" ht="13.5" customHeight="1" x14ac:dyDescent="0.2">
      <c r="A93" s="1" t="s">
        <v>289</v>
      </c>
      <c r="B93" s="5" t="s">
        <v>264</v>
      </c>
      <c r="C93" s="6">
        <v>143.49376831054701</v>
      </c>
    </row>
    <row r="94" spans="1:3" ht="13.35" customHeight="1" x14ac:dyDescent="0.2">
      <c r="B94" s="5" t="s">
        <v>265</v>
      </c>
      <c r="C94" s="6">
        <v>147.90188598632801</v>
      </c>
    </row>
    <row r="95" spans="1:3" ht="13.35" customHeight="1" x14ac:dyDescent="0.2">
      <c r="B95" s="5" t="s">
        <v>266</v>
      </c>
      <c r="C95" s="6">
        <v>134.287033081055</v>
      </c>
    </row>
    <row r="96" spans="1:3" ht="13.35" customHeight="1" x14ac:dyDescent="0.2">
      <c r="A96" s="21"/>
      <c r="B96" s="7" t="s">
        <v>267</v>
      </c>
      <c r="C96" s="8">
        <v>125.86496887206999</v>
      </c>
    </row>
    <row r="97" spans="1:3" ht="13.5" customHeight="1" x14ac:dyDescent="0.2">
      <c r="A97" s="1" t="s">
        <v>290</v>
      </c>
      <c r="B97" s="5" t="s">
        <v>264</v>
      </c>
      <c r="C97" s="6">
        <v>624.53400878906302</v>
      </c>
    </row>
    <row r="98" spans="1:3" ht="13.35" customHeight="1" x14ac:dyDescent="0.2">
      <c r="B98" s="5" t="s">
        <v>265</v>
      </c>
      <c r="C98" s="6">
        <v>608.48400878906295</v>
      </c>
    </row>
    <row r="99" spans="1:3" ht="13.35" customHeight="1" x14ac:dyDescent="0.2">
      <c r="B99" s="5" t="s">
        <v>266</v>
      </c>
      <c r="C99" s="6">
        <v>605.53439941406305</v>
      </c>
    </row>
    <row r="100" spans="1:3" ht="13.35" customHeight="1" x14ac:dyDescent="0.2">
      <c r="A100" s="21"/>
      <c r="B100" s="7" t="s">
        <v>267</v>
      </c>
      <c r="C100" s="8">
        <v>597.03713378906298</v>
      </c>
    </row>
    <row r="101" spans="1:3" ht="13.5" customHeight="1" x14ac:dyDescent="0.2">
      <c r="A101" s="1" t="s">
        <v>291</v>
      </c>
      <c r="B101" s="5" t="s">
        <v>264</v>
      </c>
      <c r="C101" s="6">
        <v>377.944006347656</v>
      </c>
    </row>
    <row r="102" spans="1:3" ht="13.35" customHeight="1" x14ac:dyDescent="0.2">
      <c r="B102" s="5" t="s">
        <v>265</v>
      </c>
      <c r="C102" s="6">
        <v>362.57398681640598</v>
      </c>
    </row>
    <row r="103" spans="1:3" ht="13.35" customHeight="1" x14ac:dyDescent="0.2">
      <c r="B103" s="5" t="s">
        <v>266</v>
      </c>
      <c r="C103" s="6">
        <v>352.00909423828102</v>
      </c>
    </row>
    <row r="104" spans="1:3" ht="13.35" customHeight="1" x14ac:dyDescent="0.2">
      <c r="A104" s="21"/>
      <c r="B104" s="7" t="s">
        <v>267</v>
      </c>
      <c r="C104" s="8">
        <v>344.478845214844</v>
      </c>
    </row>
    <row r="105" spans="1:3" ht="13.5" customHeight="1" x14ac:dyDescent="0.2">
      <c r="A105" s="1" t="s">
        <v>292</v>
      </c>
      <c r="B105" s="5" t="s">
        <v>264</v>
      </c>
      <c r="C105" s="6">
        <v>1205.8086181640599</v>
      </c>
    </row>
    <row r="106" spans="1:3" ht="13.35" customHeight="1" x14ac:dyDescent="0.2">
      <c r="B106" s="5" t="s">
        <v>265</v>
      </c>
      <c r="C106" s="6">
        <v>1193.5226074218699</v>
      </c>
    </row>
    <row r="107" spans="1:3" ht="13.35" customHeight="1" x14ac:dyDescent="0.2">
      <c r="B107" s="5" t="s">
        <v>266</v>
      </c>
      <c r="C107" s="6">
        <v>1180.31140136719</v>
      </c>
    </row>
    <row r="108" spans="1:3" ht="13.35" customHeight="1" x14ac:dyDescent="0.2">
      <c r="A108" s="21"/>
      <c r="B108" s="7" t="s">
        <v>267</v>
      </c>
      <c r="C108" s="8">
        <v>1170.44157714844</v>
      </c>
    </row>
    <row r="109" spans="1:3" ht="13.5" customHeight="1" x14ac:dyDescent="0.2">
      <c r="A109" s="1" t="s">
        <v>293</v>
      </c>
      <c r="B109" s="5" t="s">
        <v>264</v>
      </c>
      <c r="C109" s="6">
        <v>1229.2691894531199</v>
      </c>
    </row>
    <row r="110" spans="1:3" ht="13.35" customHeight="1" x14ac:dyDescent="0.2">
      <c r="B110" s="5" t="s">
        <v>265</v>
      </c>
      <c r="C110" s="6">
        <v>1277.50883789063</v>
      </c>
    </row>
    <row r="111" spans="1:3" ht="13.35" customHeight="1" x14ac:dyDescent="0.2">
      <c r="B111" s="5" t="s">
        <v>266</v>
      </c>
      <c r="C111" s="6">
        <v>1270.5884765625001</v>
      </c>
    </row>
    <row r="112" spans="1:3" ht="13.35" customHeight="1" x14ac:dyDescent="0.2">
      <c r="A112" s="21"/>
      <c r="B112" s="7" t="s">
        <v>267</v>
      </c>
      <c r="C112" s="8">
        <v>1264.4972167968699</v>
      </c>
    </row>
    <row r="113" spans="1:7" ht="13.5" customHeight="1" x14ac:dyDescent="0.2">
      <c r="A113" s="1" t="s">
        <v>294</v>
      </c>
      <c r="B113" s="5" t="s">
        <v>264</v>
      </c>
      <c r="C113" s="6">
        <v>943.16330566406305</v>
      </c>
    </row>
    <row r="114" spans="1:7" ht="13.35" customHeight="1" x14ac:dyDescent="0.2">
      <c r="B114" s="5" t="s">
        <v>265</v>
      </c>
      <c r="C114" s="6">
        <v>934.88906250000002</v>
      </c>
    </row>
    <row r="115" spans="1:7" ht="13.35" customHeight="1" x14ac:dyDescent="0.2">
      <c r="B115" s="5" t="s">
        <v>266</v>
      </c>
      <c r="C115" s="6">
        <v>980.76826171874995</v>
      </c>
    </row>
    <row r="116" spans="1:7" ht="13.35" customHeight="1" x14ac:dyDescent="0.2">
      <c r="A116" s="21"/>
      <c r="B116" s="7" t="s">
        <v>267</v>
      </c>
      <c r="C116" s="8">
        <v>1122.69169921875</v>
      </c>
    </row>
    <row r="118" spans="1:7" x14ac:dyDescent="0.2">
      <c r="A118" s="13" t="s">
        <v>42</v>
      </c>
    </row>
    <row r="119" spans="1:7" ht="24.2" customHeight="1" x14ac:dyDescent="0.25">
      <c r="A119" s="63" t="s">
        <v>308</v>
      </c>
      <c r="B119" s="63"/>
      <c r="C119" s="63"/>
      <c r="D119" s="63"/>
      <c r="E119" s="63"/>
      <c r="G119"/>
    </row>
    <row r="120" spans="1:7" x14ac:dyDescent="0.2">
      <c r="A120" s="65" t="s">
        <v>309</v>
      </c>
      <c r="B120" s="65"/>
      <c r="C120" s="65"/>
      <c r="D120" s="65"/>
      <c r="E120" s="65"/>
    </row>
    <row r="122" spans="1:7" x14ac:dyDescent="0.2">
      <c r="A122" s="1" t="s">
        <v>330</v>
      </c>
    </row>
    <row r="123" spans="1:7" x14ac:dyDescent="0.2">
      <c r="A123" s="1" t="s">
        <v>46</v>
      </c>
    </row>
  </sheetData>
  <sheetProtection objects="1" scenarios="1"/>
  <mergeCells count="4">
    <mergeCell ref="A3:A4"/>
    <mergeCell ref="B3:B4"/>
    <mergeCell ref="A119:E119"/>
    <mergeCell ref="A120:E120"/>
  </mergeCells>
  <pageMargins left="0.69999998807907104" right="0.69999998807907104" top="0.75" bottom="0.75" header="0.30000001192092896" footer="0.30000001192092896"/>
  <pageSetup errors="blank"/>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F123"/>
  <sheetViews>
    <sheetView workbookViewId="0"/>
  </sheetViews>
  <sheetFormatPr defaultColWidth="0" defaultRowHeight="11.25" x14ac:dyDescent="0.2"/>
  <cols>
    <col min="1" max="6" width="14.28515625" style="1" customWidth="1"/>
    <col min="7" max="16384" width="0" style="1" hidden="1"/>
  </cols>
  <sheetData>
    <row r="1" spans="1:6" ht="15" x14ac:dyDescent="0.25">
      <c r="A1" s="2" t="s">
        <v>310</v>
      </c>
    </row>
    <row r="2" spans="1:6" ht="12" thickBot="1" x14ac:dyDescent="0.25">
      <c r="A2" s="16"/>
      <c r="B2" s="16"/>
      <c r="C2" s="16"/>
      <c r="D2" s="16"/>
      <c r="E2" s="16"/>
      <c r="F2" s="16"/>
    </row>
    <row r="3" spans="1:6" ht="30" customHeight="1" x14ac:dyDescent="0.2">
      <c r="A3" s="76" t="s">
        <v>254</v>
      </c>
      <c r="B3" s="78" t="s">
        <v>255</v>
      </c>
      <c r="C3" s="84" t="s">
        <v>311</v>
      </c>
      <c r="D3" s="85"/>
      <c r="E3" s="85"/>
      <c r="F3" s="85"/>
    </row>
    <row r="4" spans="1:6" ht="18" customHeight="1" x14ac:dyDescent="0.2">
      <c r="A4" s="82"/>
      <c r="B4" s="83"/>
      <c r="C4" s="86" t="s">
        <v>312</v>
      </c>
      <c r="D4" s="86" t="s">
        <v>313</v>
      </c>
      <c r="E4" s="88" t="s">
        <v>314</v>
      </c>
      <c r="F4" s="83"/>
    </row>
    <row r="5" spans="1:6" ht="18" customHeight="1" thickBot="1" x14ac:dyDescent="0.25">
      <c r="A5" s="77"/>
      <c r="B5" s="79"/>
      <c r="C5" s="87"/>
      <c r="D5" s="87"/>
      <c r="E5" s="24" t="s">
        <v>315</v>
      </c>
      <c r="F5" s="24" t="s">
        <v>316</v>
      </c>
    </row>
    <row r="6" spans="1:6" ht="13.5" customHeight="1" x14ac:dyDescent="0.2">
      <c r="A6" s="1" t="s">
        <v>263</v>
      </c>
      <c r="B6" s="5" t="s">
        <v>264</v>
      </c>
      <c r="C6" s="25">
        <v>52.821185859073999</v>
      </c>
      <c r="D6" s="25">
        <v>56.139999389648402</v>
      </c>
      <c r="E6" s="25">
        <v>51.720001220703097</v>
      </c>
      <c r="F6" s="26">
        <v>59.669998168945298</v>
      </c>
    </row>
    <row r="7" spans="1:6" ht="13.35" customHeight="1" x14ac:dyDescent="0.2">
      <c r="B7" s="5" t="s">
        <v>265</v>
      </c>
      <c r="C7" s="25">
        <v>53.602509898781797</v>
      </c>
      <c r="D7" s="25">
        <v>55.400001525878899</v>
      </c>
      <c r="E7" s="25">
        <v>53.630001068115199</v>
      </c>
      <c r="F7" s="26">
        <v>59.75</v>
      </c>
    </row>
    <row r="8" spans="1:6" ht="13.35" customHeight="1" x14ac:dyDescent="0.2">
      <c r="B8" s="5" t="s">
        <v>266</v>
      </c>
      <c r="C8" s="25">
        <v>53.516561650456097</v>
      </c>
      <c r="D8" s="25">
        <v>55.400001525878899</v>
      </c>
      <c r="E8" s="25">
        <v>53.360000610351598</v>
      </c>
      <c r="F8" s="26">
        <v>59.689998626708999</v>
      </c>
    </row>
    <row r="9" spans="1:6" ht="13.35" customHeight="1" x14ac:dyDescent="0.2">
      <c r="A9" s="21"/>
      <c r="B9" s="7" t="s">
        <v>267</v>
      </c>
      <c r="C9" s="27">
        <v>53.328505959917699</v>
      </c>
      <c r="D9" s="27">
        <v>54.990001678466797</v>
      </c>
      <c r="E9" s="27">
        <v>53.2299995422363</v>
      </c>
      <c r="F9" s="28">
        <v>58.909999847412102</v>
      </c>
    </row>
    <row r="10" spans="1:6" ht="13.5" customHeight="1" x14ac:dyDescent="0.2">
      <c r="A10" s="1" t="s">
        <v>268</v>
      </c>
      <c r="B10" s="5" t="s">
        <v>264</v>
      </c>
      <c r="C10" s="25">
        <v>23.066666049919402</v>
      </c>
      <c r="D10" s="25">
        <v>22.399999618530298</v>
      </c>
      <c r="E10" s="25">
        <v>22.399999618530298</v>
      </c>
      <c r="F10" s="26">
        <v>22.399999618530298</v>
      </c>
    </row>
    <row r="11" spans="1:6" ht="13.35" customHeight="1" x14ac:dyDescent="0.2">
      <c r="B11" s="5" t="s">
        <v>265</v>
      </c>
      <c r="C11" s="25">
        <v>22.3905913408529</v>
      </c>
      <c r="D11" s="25">
        <v>22.0100002288818</v>
      </c>
      <c r="E11" s="25">
        <v>22.0100002288818</v>
      </c>
      <c r="F11" s="26">
        <v>22.0100002288818</v>
      </c>
    </row>
    <row r="12" spans="1:6" ht="13.35" customHeight="1" x14ac:dyDescent="0.2">
      <c r="B12" s="5" t="s">
        <v>266</v>
      </c>
      <c r="C12" s="25">
        <v>22.2592069557688</v>
      </c>
      <c r="D12" s="25">
        <v>21.610000610351602</v>
      </c>
      <c r="E12" s="25">
        <v>21.610000610351602</v>
      </c>
      <c r="F12" s="26">
        <v>21.610000610351602</v>
      </c>
    </row>
    <row r="13" spans="1:6" ht="13.35" customHeight="1" x14ac:dyDescent="0.2">
      <c r="A13" s="21"/>
      <c r="B13" s="7" t="s">
        <v>267</v>
      </c>
      <c r="C13" s="27">
        <v>22.423675285794101</v>
      </c>
      <c r="D13" s="27">
        <v>21.610000610351602</v>
      </c>
      <c r="E13" s="27">
        <v>21.610000610351602</v>
      </c>
      <c r="F13" s="28">
        <v>21.610000610351602</v>
      </c>
    </row>
    <row r="14" spans="1:6" ht="13.5" customHeight="1" x14ac:dyDescent="0.2">
      <c r="A14" s="1" t="s">
        <v>269</v>
      </c>
      <c r="B14" s="5" t="s">
        <v>264</v>
      </c>
      <c r="C14" s="25">
        <v>28.917517443595202</v>
      </c>
      <c r="D14" s="25">
        <v>31.100000381469702</v>
      </c>
      <c r="E14" s="25">
        <v>31.100000381469702</v>
      </c>
      <c r="F14" s="26">
        <v>31.100000381469702</v>
      </c>
    </row>
    <row r="15" spans="1:6" ht="13.35" customHeight="1" x14ac:dyDescent="0.2">
      <c r="B15" s="5" t="s">
        <v>265</v>
      </c>
      <c r="C15" s="25">
        <v>28.988088392088599</v>
      </c>
      <c r="D15" s="25">
        <v>31.100000381469702</v>
      </c>
      <c r="E15" s="25">
        <v>31.100000381469702</v>
      </c>
      <c r="F15" s="26">
        <v>31.100000381469702</v>
      </c>
    </row>
    <row r="16" spans="1:6" ht="13.35" customHeight="1" x14ac:dyDescent="0.2">
      <c r="B16" s="5" t="s">
        <v>266</v>
      </c>
      <c r="C16" s="25">
        <v>28.977771191895901</v>
      </c>
      <c r="D16" s="25">
        <v>31.100000381469702</v>
      </c>
      <c r="E16" s="25">
        <v>31.100000381469702</v>
      </c>
      <c r="F16" s="26">
        <v>31.100000381469702</v>
      </c>
    </row>
    <row r="17" spans="1:6" ht="13.35" customHeight="1" x14ac:dyDescent="0.2">
      <c r="A17" s="21"/>
      <c r="B17" s="7" t="s">
        <v>267</v>
      </c>
      <c r="C17" s="27">
        <v>28.9171591868073</v>
      </c>
      <c r="D17" s="27">
        <v>31.100000381469702</v>
      </c>
      <c r="E17" s="27">
        <v>31.100000381469702</v>
      </c>
      <c r="F17" s="28">
        <v>31.100000381469702</v>
      </c>
    </row>
    <row r="18" spans="1:6" ht="13.5" customHeight="1" x14ac:dyDescent="0.2">
      <c r="A18" s="1" t="s">
        <v>270</v>
      </c>
      <c r="B18" s="5" t="s">
        <v>264</v>
      </c>
      <c r="C18" s="25">
        <v>45.0471395404481</v>
      </c>
      <c r="D18" s="25">
        <v>42.880001068115199</v>
      </c>
      <c r="E18" s="25">
        <v>40.340000152587898</v>
      </c>
      <c r="F18" s="26">
        <v>54.659999847412102</v>
      </c>
    </row>
    <row r="19" spans="1:6" ht="13.35" customHeight="1" x14ac:dyDescent="0.2">
      <c r="B19" s="5" t="s">
        <v>265</v>
      </c>
      <c r="C19" s="25">
        <v>45.332444587257399</v>
      </c>
      <c r="D19" s="25">
        <v>42.819999694824197</v>
      </c>
      <c r="E19" s="25">
        <v>40.389999389648402</v>
      </c>
      <c r="F19" s="26">
        <v>55.790000915527301</v>
      </c>
    </row>
    <row r="20" spans="1:6" ht="13.35" customHeight="1" x14ac:dyDescent="0.2">
      <c r="B20" s="5" t="s">
        <v>266</v>
      </c>
      <c r="C20" s="25">
        <v>45.614563288309903</v>
      </c>
      <c r="D20" s="25">
        <v>42.830001831054702</v>
      </c>
      <c r="E20" s="25">
        <v>40.439998626708999</v>
      </c>
      <c r="F20" s="26">
        <v>55.790000915527301</v>
      </c>
    </row>
    <row r="21" spans="1:6" ht="13.35" customHeight="1" x14ac:dyDescent="0.2">
      <c r="A21" s="21"/>
      <c r="B21" s="7" t="s">
        <v>267</v>
      </c>
      <c r="C21" s="27">
        <v>45.599494678594901</v>
      </c>
      <c r="D21" s="27">
        <v>42.830001831054702</v>
      </c>
      <c r="E21" s="27">
        <v>40.430000305175803</v>
      </c>
      <c r="F21" s="28">
        <v>55.790000915527301</v>
      </c>
    </row>
    <row r="22" spans="1:6" ht="13.5" customHeight="1" x14ac:dyDescent="0.2">
      <c r="A22" s="1" t="s">
        <v>271</v>
      </c>
      <c r="B22" s="5" t="s">
        <v>264</v>
      </c>
      <c r="C22" s="25">
        <v>43.773345365079102</v>
      </c>
      <c r="D22" s="25">
        <v>44.450000762939503</v>
      </c>
      <c r="E22" s="25">
        <v>38.400001525878899</v>
      </c>
      <c r="F22" s="26">
        <v>48.819999694824197</v>
      </c>
    </row>
    <row r="23" spans="1:6" ht="13.35" customHeight="1" x14ac:dyDescent="0.2">
      <c r="B23" s="5" t="s">
        <v>265</v>
      </c>
      <c r="C23" s="25">
        <v>43.932852740266803</v>
      </c>
      <c r="D23" s="25">
        <v>44.450000762939503</v>
      </c>
      <c r="E23" s="25">
        <v>38.470001220703097</v>
      </c>
      <c r="F23" s="26">
        <v>49.049999237060497</v>
      </c>
    </row>
    <row r="24" spans="1:6" ht="13.35" customHeight="1" x14ac:dyDescent="0.2">
      <c r="B24" s="5" t="s">
        <v>266</v>
      </c>
      <c r="C24" s="25">
        <v>43.8345504616452</v>
      </c>
      <c r="D24" s="25">
        <v>44.450000762939503</v>
      </c>
      <c r="E24" s="25">
        <v>38.169998168945298</v>
      </c>
      <c r="F24" s="26">
        <v>49.0200004577637</v>
      </c>
    </row>
    <row r="25" spans="1:6" ht="13.35" customHeight="1" x14ac:dyDescent="0.2">
      <c r="A25" s="21"/>
      <c r="B25" s="7" t="s">
        <v>267</v>
      </c>
      <c r="C25" s="27">
        <v>44.765805403139098</v>
      </c>
      <c r="D25" s="27">
        <v>44.450000762939503</v>
      </c>
      <c r="E25" s="27">
        <v>38.049999237060497</v>
      </c>
      <c r="F25" s="28">
        <v>49.080001831054702</v>
      </c>
    </row>
    <row r="26" spans="1:6" ht="13.5" customHeight="1" x14ac:dyDescent="0.2">
      <c r="A26" s="1" t="s">
        <v>272</v>
      </c>
      <c r="B26" s="5" t="s">
        <v>264</v>
      </c>
      <c r="C26" s="25">
        <v>23.4533004085357</v>
      </c>
      <c r="D26" s="25">
        <v>22.879999160766602</v>
      </c>
      <c r="E26" s="25">
        <v>21.280000686645501</v>
      </c>
      <c r="F26" s="26">
        <v>32.209999084472699</v>
      </c>
    </row>
    <row r="27" spans="1:6" ht="13.35" customHeight="1" x14ac:dyDescent="0.2">
      <c r="B27" s="5" t="s">
        <v>265</v>
      </c>
      <c r="C27" s="25">
        <v>23.044435485772102</v>
      </c>
      <c r="D27" s="25">
        <v>22.879999160766602</v>
      </c>
      <c r="E27" s="25">
        <v>21.280000686645501</v>
      </c>
      <c r="F27" s="26">
        <v>22.879999160766602</v>
      </c>
    </row>
    <row r="28" spans="1:6" ht="13.35" customHeight="1" x14ac:dyDescent="0.2">
      <c r="B28" s="5" t="s">
        <v>266</v>
      </c>
      <c r="C28" s="25">
        <v>24.552969072219401</v>
      </c>
      <c r="D28" s="25">
        <v>22.879999160766602</v>
      </c>
      <c r="E28" s="25">
        <v>21.280000686645501</v>
      </c>
      <c r="F28" s="26">
        <v>22.879999160766602</v>
      </c>
    </row>
    <row r="29" spans="1:6" ht="13.35" customHeight="1" x14ac:dyDescent="0.2">
      <c r="A29" s="21"/>
      <c r="B29" s="7" t="s">
        <v>267</v>
      </c>
      <c r="C29" s="27">
        <v>22.574709530839002</v>
      </c>
      <c r="D29" s="27">
        <v>22.879999160766602</v>
      </c>
      <c r="E29" s="27">
        <v>21.280000686645501</v>
      </c>
      <c r="F29" s="28">
        <v>22.879999160766602</v>
      </c>
    </row>
    <row r="30" spans="1:6" ht="13.5" customHeight="1" x14ac:dyDescent="0.2">
      <c r="A30" s="1" t="s">
        <v>273</v>
      </c>
      <c r="B30" s="5" t="s">
        <v>264</v>
      </c>
      <c r="C30" s="25">
        <v>39.327026927086997</v>
      </c>
      <c r="D30" s="25">
        <v>48.75</v>
      </c>
      <c r="E30" s="25">
        <v>28.75</v>
      </c>
      <c r="F30" s="26">
        <v>52</v>
      </c>
    </row>
    <row r="31" spans="1:6" ht="13.35" customHeight="1" x14ac:dyDescent="0.2">
      <c r="B31" s="5" t="s">
        <v>265</v>
      </c>
      <c r="C31" s="25">
        <v>39.574082928055802</v>
      </c>
      <c r="D31" s="25">
        <v>49</v>
      </c>
      <c r="E31" s="25">
        <v>29</v>
      </c>
      <c r="F31" s="26">
        <v>52</v>
      </c>
    </row>
    <row r="32" spans="1:6" ht="13.35" customHeight="1" x14ac:dyDescent="0.2">
      <c r="B32" s="5" t="s">
        <v>266</v>
      </c>
      <c r="C32" s="25">
        <v>39.678810057081698</v>
      </c>
      <c r="D32" s="25">
        <v>49.5</v>
      </c>
      <c r="E32" s="25">
        <v>29.5</v>
      </c>
      <c r="F32" s="26">
        <v>52</v>
      </c>
    </row>
    <row r="33" spans="1:6" ht="13.35" customHeight="1" x14ac:dyDescent="0.2">
      <c r="A33" s="21"/>
      <c r="B33" s="7" t="s">
        <v>267</v>
      </c>
      <c r="C33" s="27">
        <v>40.721658696851897</v>
      </c>
      <c r="D33" s="27">
        <v>51</v>
      </c>
      <c r="E33" s="27">
        <v>31</v>
      </c>
      <c r="F33" s="28">
        <v>52</v>
      </c>
    </row>
    <row r="34" spans="1:6" ht="13.5" customHeight="1" x14ac:dyDescent="0.2">
      <c r="A34" s="1" t="s">
        <v>274</v>
      </c>
      <c r="B34" s="5" t="s">
        <v>264</v>
      </c>
      <c r="C34" s="25">
        <v>43.850557876768498</v>
      </c>
      <c r="D34" s="25">
        <v>34.4799995422363</v>
      </c>
      <c r="E34" s="25">
        <v>16</v>
      </c>
      <c r="F34" s="26">
        <v>40.740001678466797</v>
      </c>
    </row>
    <row r="35" spans="1:6" ht="13.35" customHeight="1" x14ac:dyDescent="0.2">
      <c r="B35" s="5" t="s">
        <v>265</v>
      </c>
      <c r="C35" s="25">
        <v>49.510303607447803</v>
      </c>
      <c r="D35" s="25">
        <v>36.049999237060497</v>
      </c>
      <c r="E35" s="25">
        <v>21.670000076293899</v>
      </c>
      <c r="F35" s="26">
        <v>45.0200004577637</v>
      </c>
    </row>
    <row r="36" spans="1:6" ht="13.35" customHeight="1" x14ac:dyDescent="0.2">
      <c r="B36" s="5" t="s">
        <v>266</v>
      </c>
      <c r="C36" s="25">
        <v>29.9878970791851</v>
      </c>
      <c r="D36" s="25">
        <v>24.200000762939499</v>
      </c>
      <c r="E36" s="25">
        <v>16</v>
      </c>
      <c r="F36" s="26">
        <v>37.819999694824197</v>
      </c>
    </row>
    <row r="37" spans="1:6" ht="13.35" customHeight="1" x14ac:dyDescent="0.2">
      <c r="A37" s="21"/>
      <c r="B37" s="7" t="s">
        <v>267</v>
      </c>
      <c r="C37" s="27">
        <v>28.535698082455301</v>
      </c>
      <c r="D37" s="27">
        <v>26.700000762939499</v>
      </c>
      <c r="E37" s="27">
        <v>15.5</v>
      </c>
      <c r="F37" s="28">
        <v>34.400001525878899</v>
      </c>
    </row>
    <row r="38" spans="1:6" ht="13.5" customHeight="1" x14ac:dyDescent="0.2">
      <c r="A38" s="1" t="s">
        <v>275</v>
      </c>
      <c r="B38" s="5" t="s">
        <v>264</v>
      </c>
      <c r="C38" s="25">
        <v>20.1553402114947</v>
      </c>
      <c r="D38" s="25">
        <v>20.399999618530298</v>
      </c>
      <c r="E38" s="25">
        <v>6.3499999046325701</v>
      </c>
      <c r="F38" s="26">
        <v>32.849998474121101</v>
      </c>
    </row>
    <row r="39" spans="1:6" ht="13.35" customHeight="1" x14ac:dyDescent="0.2">
      <c r="B39" s="5" t="s">
        <v>265</v>
      </c>
      <c r="C39" s="25">
        <v>20.1057395505321</v>
      </c>
      <c r="D39" s="25">
        <v>20.399999618530298</v>
      </c>
      <c r="E39" s="25">
        <v>6.3499999046325701</v>
      </c>
      <c r="F39" s="26">
        <v>32.849998474121101</v>
      </c>
    </row>
    <row r="40" spans="1:6" ht="13.35" customHeight="1" x14ac:dyDescent="0.2">
      <c r="B40" s="5" t="s">
        <v>266</v>
      </c>
      <c r="C40" s="25">
        <v>20.200638948207398</v>
      </c>
      <c r="D40" s="25">
        <v>20.399999618530298</v>
      </c>
      <c r="E40" s="25">
        <v>6.3499999046325701</v>
      </c>
      <c r="F40" s="26">
        <v>32.849998474121101</v>
      </c>
    </row>
    <row r="41" spans="1:6" ht="13.35" customHeight="1" x14ac:dyDescent="0.2">
      <c r="A41" s="21"/>
      <c r="B41" s="7" t="s">
        <v>267</v>
      </c>
      <c r="C41" s="27">
        <v>20.345059544905801</v>
      </c>
      <c r="D41" s="27">
        <v>20.399999618530298</v>
      </c>
      <c r="E41" s="27">
        <v>6.3499999046325701</v>
      </c>
      <c r="F41" s="28">
        <v>33.349998474121101</v>
      </c>
    </row>
    <row r="42" spans="1:6" ht="13.5" customHeight="1" x14ac:dyDescent="0.2">
      <c r="A42" s="1" t="s">
        <v>276</v>
      </c>
      <c r="B42" s="5" t="s">
        <v>264</v>
      </c>
      <c r="C42" s="25">
        <v>41.101746703415799</v>
      </c>
      <c r="D42" s="25">
        <v>37.409999847412102</v>
      </c>
      <c r="E42" s="25">
        <v>29.329999923706101</v>
      </c>
      <c r="F42" s="26">
        <v>44.810001373291001</v>
      </c>
    </row>
    <row r="43" spans="1:6" ht="13.35" customHeight="1" x14ac:dyDescent="0.2">
      <c r="B43" s="5" t="s">
        <v>265</v>
      </c>
      <c r="C43" s="25">
        <v>39.653050681632699</v>
      </c>
      <c r="D43" s="25">
        <v>35.799999237060497</v>
      </c>
      <c r="E43" s="25">
        <v>25.600000381469702</v>
      </c>
      <c r="F43" s="26">
        <v>42.9799995422363</v>
      </c>
    </row>
    <row r="44" spans="1:6" ht="13.35" customHeight="1" x14ac:dyDescent="0.2">
      <c r="B44" s="5" t="s">
        <v>266</v>
      </c>
      <c r="C44" s="25">
        <v>39.426034921988297</v>
      </c>
      <c r="D44" s="25">
        <v>33.290000915527301</v>
      </c>
      <c r="E44" s="25">
        <v>22.280000686645501</v>
      </c>
      <c r="F44" s="26">
        <v>42.939998626708999</v>
      </c>
    </row>
    <row r="45" spans="1:6" ht="13.35" customHeight="1" x14ac:dyDescent="0.2">
      <c r="A45" s="21"/>
      <c r="B45" s="7" t="s">
        <v>267</v>
      </c>
      <c r="C45" s="27">
        <v>37.620136441558799</v>
      </c>
      <c r="D45" s="27">
        <v>36.389999389648402</v>
      </c>
      <c r="E45" s="27">
        <v>30.139999389648398</v>
      </c>
      <c r="F45" s="28">
        <v>43.130001068115199</v>
      </c>
    </row>
    <row r="46" spans="1:6" ht="13.5" customHeight="1" x14ac:dyDescent="0.2">
      <c r="A46" s="1" t="s">
        <v>277</v>
      </c>
      <c r="B46" s="5" t="s">
        <v>264</v>
      </c>
      <c r="C46" s="25">
        <v>37.779485535170103</v>
      </c>
      <c r="D46" s="25">
        <v>42.299999237060497</v>
      </c>
      <c r="E46" s="25">
        <v>24.090000152587901</v>
      </c>
      <c r="F46" s="26">
        <v>49.139999389648402</v>
      </c>
    </row>
    <row r="47" spans="1:6" ht="13.35" customHeight="1" x14ac:dyDescent="0.2">
      <c r="B47" s="5" t="s">
        <v>265</v>
      </c>
      <c r="C47" s="25">
        <v>37.131377948582099</v>
      </c>
      <c r="D47" s="25">
        <v>41.340000152587898</v>
      </c>
      <c r="E47" s="25">
        <v>23.639999389648398</v>
      </c>
      <c r="F47" s="26">
        <v>48.919998168945298</v>
      </c>
    </row>
    <row r="48" spans="1:6" ht="13.35" customHeight="1" x14ac:dyDescent="0.2">
      <c r="B48" s="5" t="s">
        <v>266</v>
      </c>
      <c r="C48" s="25">
        <v>37.008825794028397</v>
      </c>
      <c r="D48" s="25">
        <v>41.240001678466797</v>
      </c>
      <c r="E48" s="25">
        <v>23.190000534057599</v>
      </c>
      <c r="F48" s="26">
        <v>48.840000152587898</v>
      </c>
    </row>
    <row r="49" spans="1:6" ht="13.35" customHeight="1" x14ac:dyDescent="0.2">
      <c r="A49" s="21"/>
      <c r="B49" s="7" t="s">
        <v>267</v>
      </c>
      <c r="C49" s="27">
        <v>36.738300952871398</v>
      </c>
      <c r="D49" s="27">
        <v>41.029998779296903</v>
      </c>
      <c r="E49" s="27">
        <v>22.7399997711182</v>
      </c>
      <c r="F49" s="28">
        <v>48.7299995422363</v>
      </c>
    </row>
    <row r="50" spans="1:6" ht="13.5" customHeight="1" x14ac:dyDescent="0.2">
      <c r="A50" s="1" t="s">
        <v>278</v>
      </c>
      <c r="B50" s="5" t="s">
        <v>264</v>
      </c>
      <c r="C50" s="25">
        <v>22.893466073313899</v>
      </c>
      <c r="D50" s="25">
        <v>9.4099998474121094</v>
      </c>
      <c r="E50" s="25">
        <v>7.8000001907348597</v>
      </c>
      <c r="F50" s="26">
        <v>30</v>
      </c>
    </row>
    <row r="51" spans="1:6" ht="13.35" customHeight="1" x14ac:dyDescent="0.2">
      <c r="B51" s="5" t="s">
        <v>265</v>
      </c>
      <c r="C51" s="25">
        <v>22.8203002667845</v>
      </c>
      <c r="D51" s="25">
        <v>9.8100004196166992</v>
      </c>
      <c r="E51" s="25">
        <v>7.8000001907348597</v>
      </c>
      <c r="F51" s="26">
        <v>30.4899997711182</v>
      </c>
    </row>
    <row r="52" spans="1:6" ht="13.35" customHeight="1" x14ac:dyDescent="0.2">
      <c r="B52" s="5" t="s">
        <v>266</v>
      </c>
      <c r="C52" s="25">
        <v>23.340912175359101</v>
      </c>
      <c r="D52" s="25">
        <v>11.1599998474121</v>
      </c>
      <c r="E52" s="25">
        <v>7.8000001907348597</v>
      </c>
      <c r="F52" s="26">
        <v>31.680000305175799</v>
      </c>
    </row>
    <row r="53" spans="1:6" ht="13.35" customHeight="1" x14ac:dyDescent="0.2">
      <c r="A53" s="21"/>
      <c r="B53" s="7" t="s">
        <v>267</v>
      </c>
      <c r="C53" s="27">
        <v>23.418290604106701</v>
      </c>
      <c r="D53" s="27">
        <v>10.9799995422363</v>
      </c>
      <c r="E53" s="27">
        <v>7.8000001907348597</v>
      </c>
      <c r="F53" s="28">
        <v>31.680000305175799</v>
      </c>
    </row>
    <row r="54" spans="1:6" ht="13.5" customHeight="1" x14ac:dyDescent="0.2">
      <c r="A54" s="1" t="s">
        <v>279</v>
      </c>
      <c r="B54" s="5" t="s">
        <v>264</v>
      </c>
      <c r="C54" s="25">
        <v>30.063170418852501</v>
      </c>
      <c r="D54" s="25">
        <v>28.7999992370606</v>
      </c>
      <c r="E54" s="25">
        <v>28.7999992370606</v>
      </c>
      <c r="F54" s="26">
        <v>35.939998626708999</v>
      </c>
    </row>
    <row r="55" spans="1:6" ht="13.35" customHeight="1" x14ac:dyDescent="0.2">
      <c r="B55" s="5" t="s">
        <v>265</v>
      </c>
      <c r="C55" s="25">
        <v>30.502287654265999</v>
      </c>
      <c r="D55" s="25">
        <v>31.090000152587901</v>
      </c>
      <c r="E55" s="25">
        <v>31.079999923706101</v>
      </c>
      <c r="F55" s="26">
        <v>32.889999389648402</v>
      </c>
    </row>
    <row r="56" spans="1:6" ht="13.35" customHeight="1" x14ac:dyDescent="0.2">
      <c r="B56" s="5" t="s">
        <v>266</v>
      </c>
      <c r="C56" s="25">
        <v>30.116672132797099</v>
      </c>
      <c r="D56" s="25">
        <v>31.090000152587901</v>
      </c>
      <c r="E56" s="25">
        <v>31.079999923706101</v>
      </c>
      <c r="F56" s="26">
        <v>32.009998321533203</v>
      </c>
    </row>
    <row r="57" spans="1:6" ht="13.35" customHeight="1" x14ac:dyDescent="0.2">
      <c r="A57" s="21"/>
      <c r="B57" s="7" t="s">
        <v>267</v>
      </c>
      <c r="C57" s="27">
        <v>29.818658688189199</v>
      </c>
      <c r="D57" s="27">
        <v>31.079999923706101</v>
      </c>
      <c r="E57" s="27">
        <v>31.079999923706101</v>
      </c>
      <c r="F57" s="28">
        <v>31.090000152587901</v>
      </c>
    </row>
    <row r="58" spans="1:6" ht="13.5" customHeight="1" x14ac:dyDescent="0.2">
      <c r="A58" s="1" t="s">
        <v>280</v>
      </c>
      <c r="B58" s="5" t="s">
        <v>264</v>
      </c>
      <c r="C58" s="25">
        <v>26.746723702644498</v>
      </c>
      <c r="D58" s="25">
        <v>30.659999847412099</v>
      </c>
      <c r="E58" s="25">
        <v>24</v>
      </c>
      <c r="F58" s="26">
        <v>31.5</v>
      </c>
    </row>
    <row r="59" spans="1:6" ht="13.35" customHeight="1" x14ac:dyDescent="0.2">
      <c r="B59" s="5" t="s">
        <v>265</v>
      </c>
      <c r="C59" s="25">
        <v>25.4004221775436</v>
      </c>
      <c r="D59" s="25">
        <v>25.9799995422363</v>
      </c>
      <c r="E59" s="25">
        <v>24</v>
      </c>
      <c r="F59" s="26">
        <v>31.5</v>
      </c>
    </row>
    <row r="60" spans="1:6" ht="13.35" customHeight="1" x14ac:dyDescent="0.2">
      <c r="B60" s="5" t="s">
        <v>266</v>
      </c>
      <c r="C60" s="25">
        <v>25.9694750224781</v>
      </c>
      <c r="D60" s="25">
        <v>29.100000381469702</v>
      </c>
      <c r="E60" s="25">
        <v>24</v>
      </c>
      <c r="F60" s="26">
        <v>29.100000381469702</v>
      </c>
    </row>
    <row r="61" spans="1:6" ht="13.35" customHeight="1" x14ac:dyDescent="0.2">
      <c r="A61" s="21"/>
      <c r="B61" s="7" t="s">
        <v>267</v>
      </c>
      <c r="C61" s="27">
        <v>26.2075134354724</v>
      </c>
      <c r="D61" s="27">
        <v>27.899999618530298</v>
      </c>
      <c r="E61" s="27">
        <v>24</v>
      </c>
      <c r="F61" s="28">
        <v>27.899999618530298</v>
      </c>
    </row>
    <row r="62" spans="1:6" ht="13.5" customHeight="1" x14ac:dyDescent="0.2">
      <c r="A62" s="1" t="s">
        <v>281</v>
      </c>
      <c r="B62" s="5" t="s">
        <v>264</v>
      </c>
      <c r="C62" s="25">
        <v>43.561194296438202</v>
      </c>
      <c r="D62" s="25">
        <v>42.529998779296903</v>
      </c>
      <c r="E62" s="25">
        <v>27.309999465942401</v>
      </c>
      <c r="F62" s="26">
        <v>49.569999694824197</v>
      </c>
    </row>
    <row r="63" spans="1:6" ht="13.35" customHeight="1" x14ac:dyDescent="0.2">
      <c r="B63" s="5" t="s">
        <v>265</v>
      </c>
      <c r="C63" s="25">
        <v>43.545118928680402</v>
      </c>
      <c r="D63" s="25">
        <v>42.430000305175803</v>
      </c>
      <c r="E63" s="25">
        <v>27.360000610351602</v>
      </c>
      <c r="F63" s="26">
        <v>49.569999694824197</v>
      </c>
    </row>
    <row r="64" spans="1:6" ht="13.35" customHeight="1" x14ac:dyDescent="0.2">
      <c r="B64" s="5" t="s">
        <v>266</v>
      </c>
      <c r="C64" s="25">
        <v>45.2762368633581</v>
      </c>
      <c r="D64" s="25">
        <v>44.150001525878899</v>
      </c>
      <c r="E64" s="25">
        <v>30.170000076293899</v>
      </c>
      <c r="F64" s="26">
        <v>49.650001525878899</v>
      </c>
    </row>
    <row r="65" spans="1:6" ht="13.35" customHeight="1" x14ac:dyDescent="0.2">
      <c r="A65" s="21"/>
      <c r="B65" s="7" t="s">
        <v>267</v>
      </c>
      <c r="C65" s="27">
        <v>45.377390338802897</v>
      </c>
      <c r="D65" s="27">
        <v>44.259998321533203</v>
      </c>
      <c r="E65" s="27">
        <v>30.2700004577637</v>
      </c>
      <c r="F65" s="28">
        <v>49.639999389648402</v>
      </c>
    </row>
    <row r="66" spans="1:6" ht="13.5" customHeight="1" x14ac:dyDescent="0.2">
      <c r="A66" s="1" t="s">
        <v>282</v>
      </c>
      <c r="B66" s="5" t="s">
        <v>264</v>
      </c>
      <c r="C66" s="25">
        <v>34.528577171150701</v>
      </c>
      <c r="D66" s="25">
        <v>34.5</v>
      </c>
      <c r="E66" s="25">
        <v>34.5</v>
      </c>
      <c r="F66" s="26">
        <v>34.5</v>
      </c>
    </row>
    <row r="67" spans="1:6" ht="13.35" customHeight="1" x14ac:dyDescent="0.2">
      <c r="B67" s="5" t="s">
        <v>265</v>
      </c>
      <c r="C67" s="25">
        <v>34.5163835669997</v>
      </c>
      <c r="D67" s="25">
        <v>34.5</v>
      </c>
      <c r="E67" s="25">
        <v>34.5</v>
      </c>
      <c r="F67" s="26">
        <v>34.5</v>
      </c>
    </row>
    <row r="68" spans="1:6" ht="13.35" customHeight="1" x14ac:dyDescent="0.2">
      <c r="B68" s="5" t="s">
        <v>266</v>
      </c>
      <c r="C68" s="25">
        <v>34.044263562066703</v>
      </c>
      <c r="D68" s="25">
        <v>33.5</v>
      </c>
      <c r="E68" s="25">
        <v>33.5</v>
      </c>
      <c r="F68" s="26">
        <v>33.5</v>
      </c>
    </row>
    <row r="69" spans="1:6" ht="13.35" customHeight="1" x14ac:dyDescent="0.2">
      <c r="A69" s="21"/>
      <c r="B69" s="7" t="s">
        <v>267</v>
      </c>
      <c r="C69" s="27">
        <v>34.939218594918898</v>
      </c>
      <c r="D69" s="27">
        <v>34.5</v>
      </c>
      <c r="E69" s="27">
        <v>34.5</v>
      </c>
      <c r="F69" s="28">
        <v>34.5</v>
      </c>
    </row>
    <row r="70" spans="1:6" ht="13.5" customHeight="1" x14ac:dyDescent="0.2">
      <c r="A70" s="1" t="s">
        <v>283</v>
      </c>
      <c r="B70" s="5" t="s">
        <v>264</v>
      </c>
      <c r="C70" s="25">
        <v>27.740151480438701</v>
      </c>
      <c r="D70" s="25">
        <v>20</v>
      </c>
      <c r="E70" s="25">
        <v>20</v>
      </c>
      <c r="F70" s="26">
        <v>41.5</v>
      </c>
    </row>
    <row r="71" spans="1:6" ht="13.35" customHeight="1" x14ac:dyDescent="0.2">
      <c r="B71" s="5" t="s">
        <v>265</v>
      </c>
      <c r="C71" s="25">
        <v>27.255308309682299</v>
      </c>
      <c r="D71" s="25">
        <v>20</v>
      </c>
      <c r="E71" s="25">
        <v>20</v>
      </c>
      <c r="F71" s="26">
        <v>41.5</v>
      </c>
    </row>
    <row r="72" spans="1:6" ht="13.35" customHeight="1" x14ac:dyDescent="0.2">
      <c r="B72" s="5" t="s">
        <v>266</v>
      </c>
      <c r="C72" s="25">
        <v>28.319897739997302</v>
      </c>
      <c r="D72" s="25">
        <v>30.180000305175799</v>
      </c>
      <c r="E72" s="25">
        <v>20</v>
      </c>
      <c r="F72" s="26">
        <v>41.200000762939503</v>
      </c>
    </row>
    <row r="73" spans="1:6" ht="13.35" customHeight="1" x14ac:dyDescent="0.2">
      <c r="A73" s="21"/>
      <c r="B73" s="7" t="s">
        <v>267</v>
      </c>
      <c r="C73" s="27">
        <v>28.176835242650402</v>
      </c>
      <c r="D73" s="27">
        <v>30.180000305175799</v>
      </c>
      <c r="E73" s="27">
        <v>20</v>
      </c>
      <c r="F73" s="28">
        <v>41.200000762939503</v>
      </c>
    </row>
    <row r="74" spans="1:6" ht="13.5" customHeight="1" x14ac:dyDescent="0.2">
      <c r="A74" s="1" t="s">
        <v>284</v>
      </c>
      <c r="B74" s="5" t="s">
        <v>264</v>
      </c>
      <c r="C74" s="25">
        <v>38.969423198485998</v>
      </c>
      <c r="D74" s="25">
        <v>48.279998779296903</v>
      </c>
      <c r="E74" s="25">
        <v>21.9799995422363</v>
      </c>
      <c r="F74" s="26">
        <v>49.130001068115199</v>
      </c>
    </row>
    <row r="75" spans="1:6" ht="13.35" customHeight="1" x14ac:dyDescent="0.2">
      <c r="B75" s="5" t="s">
        <v>265</v>
      </c>
      <c r="C75" s="25">
        <v>39.048853146161299</v>
      </c>
      <c r="D75" s="25">
        <v>48.200000762939503</v>
      </c>
      <c r="E75" s="25">
        <v>21.840000152587901</v>
      </c>
      <c r="F75" s="26">
        <v>49.189998626708999</v>
      </c>
    </row>
    <row r="76" spans="1:6" ht="13.35" customHeight="1" x14ac:dyDescent="0.2">
      <c r="B76" s="5" t="s">
        <v>266</v>
      </c>
      <c r="C76" s="25">
        <v>38.939656958430803</v>
      </c>
      <c r="D76" s="25">
        <v>45.349998474121101</v>
      </c>
      <c r="E76" s="25">
        <v>23.5200004577637</v>
      </c>
      <c r="F76" s="26">
        <v>49.220001220703097</v>
      </c>
    </row>
    <row r="77" spans="1:6" ht="13.35" customHeight="1" x14ac:dyDescent="0.2">
      <c r="A77" s="21"/>
      <c r="B77" s="7" t="s">
        <v>267</v>
      </c>
      <c r="C77" s="27">
        <v>39.5169576541035</v>
      </c>
      <c r="D77" s="27">
        <v>44.319999694824197</v>
      </c>
      <c r="E77" s="27">
        <v>32.5</v>
      </c>
      <c r="F77" s="28">
        <v>48.720001220703097</v>
      </c>
    </row>
    <row r="78" spans="1:6" ht="13.5" customHeight="1" x14ac:dyDescent="0.2">
      <c r="A78" s="1" t="s">
        <v>285</v>
      </c>
      <c r="B78" s="5" t="s">
        <v>264</v>
      </c>
      <c r="C78" s="25">
        <v>18.379326917650399</v>
      </c>
      <c r="D78" s="25">
        <v>25</v>
      </c>
      <c r="E78" s="25">
        <v>23.159999847412099</v>
      </c>
      <c r="F78" s="26">
        <v>29.450000762939499</v>
      </c>
    </row>
    <row r="79" spans="1:6" ht="13.35" customHeight="1" x14ac:dyDescent="0.2">
      <c r="B79" s="5" t="s">
        <v>265</v>
      </c>
      <c r="C79" s="25">
        <v>19.200293944502398</v>
      </c>
      <c r="D79" s="25">
        <v>25</v>
      </c>
      <c r="E79" s="25">
        <v>23.129999160766602</v>
      </c>
      <c r="F79" s="26">
        <v>28.4799995422363</v>
      </c>
    </row>
    <row r="80" spans="1:6" ht="13.35" customHeight="1" x14ac:dyDescent="0.2">
      <c r="B80" s="5" t="s">
        <v>266</v>
      </c>
      <c r="C80" s="25">
        <v>20.498312205402101</v>
      </c>
      <c r="D80" s="25">
        <v>25</v>
      </c>
      <c r="E80" s="25">
        <v>16.959999084472699</v>
      </c>
      <c r="F80" s="26">
        <v>27.7399997711182</v>
      </c>
    </row>
    <row r="81" spans="1:6" ht="13.35" customHeight="1" x14ac:dyDescent="0.2">
      <c r="A81" s="21"/>
      <c r="B81" s="7" t="s">
        <v>267</v>
      </c>
      <c r="C81" s="27">
        <v>24.343170679772399</v>
      </c>
      <c r="D81" s="27">
        <v>25</v>
      </c>
      <c r="E81" s="27">
        <v>23.159999847412099</v>
      </c>
      <c r="F81" s="28">
        <v>27.75</v>
      </c>
    </row>
    <row r="82" spans="1:6" ht="13.5" customHeight="1" x14ac:dyDescent="0.2">
      <c r="A82" s="1" t="s">
        <v>286</v>
      </c>
      <c r="B82" s="5" t="s">
        <v>264</v>
      </c>
      <c r="C82" s="25">
        <v>40.268985950865897</v>
      </c>
      <c r="D82" s="25">
        <v>43.25</v>
      </c>
      <c r="E82" s="25">
        <v>35.459999084472699</v>
      </c>
      <c r="F82" s="26">
        <v>48.159999847412102</v>
      </c>
    </row>
    <row r="83" spans="1:6" ht="13.35" customHeight="1" x14ac:dyDescent="0.2">
      <c r="B83" s="5" t="s">
        <v>265</v>
      </c>
      <c r="C83" s="25">
        <v>41.5452320171485</v>
      </c>
      <c r="D83" s="25">
        <v>43.25</v>
      </c>
      <c r="E83" s="25">
        <v>36.2299995422363</v>
      </c>
      <c r="F83" s="26">
        <v>48.159999847412102</v>
      </c>
    </row>
    <row r="84" spans="1:6" ht="13.35" customHeight="1" x14ac:dyDescent="0.2">
      <c r="B84" s="5" t="s">
        <v>266</v>
      </c>
      <c r="C84" s="25">
        <v>39.9171060793838</v>
      </c>
      <c r="D84" s="25">
        <v>43.25</v>
      </c>
      <c r="E84" s="25">
        <v>35.459999084472699</v>
      </c>
      <c r="F84" s="26">
        <v>47.439998626708999</v>
      </c>
    </row>
    <row r="85" spans="1:6" ht="13.35" customHeight="1" x14ac:dyDescent="0.2">
      <c r="A85" s="21"/>
      <c r="B85" s="7" t="s">
        <v>267</v>
      </c>
      <c r="C85" s="27">
        <v>42.551242468953298</v>
      </c>
      <c r="D85" s="27">
        <v>44.360000610351598</v>
      </c>
      <c r="E85" s="27">
        <v>37.900001525878899</v>
      </c>
      <c r="F85" s="28">
        <v>48.990001678466797</v>
      </c>
    </row>
    <row r="86" spans="1:6" ht="13.5" customHeight="1" x14ac:dyDescent="0.2">
      <c r="A86" s="1" t="s">
        <v>287</v>
      </c>
      <c r="B86" s="5" t="s">
        <v>264</v>
      </c>
      <c r="C86" s="25">
        <v>28.793230581759701</v>
      </c>
      <c r="D86" s="25">
        <v>30.319999694824201</v>
      </c>
      <c r="E86" s="25">
        <v>29.2399997711182</v>
      </c>
      <c r="F86" s="26">
        <v>30.319999694824201</v>
      </c>
    </row>
    <row r="87" spans="1:6" ht="13.35" customHeight="1" x14ac:dyDescent="0.2">
      <c r="B87" s="5" t="s">
        <v>265</v>
      </c>
      <c r="C87" s="25">
        <v>28.947090889678702</v>
      </c>
      <c r="D87" s="25">
        <v>30.319999694824201</v>
      </c>
      <c r="E87" s="25">
        <v>29.2399997711182</v>
      </c>
      <c r="F87" s="26">
        <v>30.319999694824201</v>
      </c>
    </row>
    <row r="88" spans="1:6" ht="13.35" customHeight="1" x14ac:dyDescent="0.2">
      <c r="B88" s="5" t="s">
        <v>266</v>
      </c>
      <c r="C88" s="25">
        <v>28.779758154284298</v>
      </c>
      <c r="D88" s="25">
        <v>30.319999694824201</v>
      </c>
      <c r="E88" s="25">
        <v>29.2399997711182</v>
      </c>
      <c r="F88" s="26">
        <v>30.319999694824201</v>
      </c>
    </row>
    <row r="89" spans="1:6" ht="13.35" customHeight="1" x14ac:dyDescent="0.2">
      <c r="A89" s="21"/>
      <c r="B89" s="7" t="s">
        <v>267</v>
      </c>
      <c r="C89" s="27">
        <v>27.662429977456501</v>
      </c>
      <c r="D89" s="27">
        <v>30.319999694824201</v>
      </c>
      <c r="E89" s="27">
        <v>29.2399997711182</v>
      </c>
      <c r="F89" s="28">
        <v>30.319999694824201</v>
      </c>
    </row>
    <row r="90" spans="1:6" ht="13.5" customHeight="1" x14ac:dyDescent="0.2">
      <c r="A90" s="1" t="s">
        <v>288</v>
      </c>
      <c r="B90" s="5" t="s">
        <v>264</v>
      </c>
      <c r="C90" s="25">
        <v>30.519180290726698</v>
      </c>
      <c r="D90" s="25">
        <v>34</v>
      </c>
      <c r="E90" s="25">
        <v>11</v>
      </c>
      <c r="F90" s="26">
        <v>39.5</v>
      </c>
    </row>
    <row r="91" spans="1:6" ht="13.35" customHeight="1" x14ac:dyDescent="0.2">
      <c r="B91" s="5" t="s">
        <v>265</v>
      </c>
      <c r="C91" s="25">
        <v>31.8969040438318</v>
      </c>
      <c r="D91" s="25">
        <v>38.080001831054702</v>
      </c>
      <c r="E91" s="25">
        <v>11</v>
      </c>
      <c r="F91" s="26">
        <v>39.5</v>
      </c>
    </row>
    <row r="92" spans="1:6" ht="13.35" customHeight="1" x14ac:dyDescent="0.2">
      <c r="B92" s="5" t="s">
        <v>266</v>
      </c>
      <c r="C92" s="25">
        <v>31.701571364921399</v>
      </c>
      <c r="D92" s="25">
        <v>35.209999084472699</v>
      </c>
      <c r="E92" s="25">
        <v>11</v>
      </c>
      <c r="F92" s="26">
        <v>39.529998779296903</v>
      </c>
    </row>
    <row r="93" spans="1:6" ht="13.35" customHeight="1" x14ac:dyDescent="0.2">
      <c r="A93" s="21"/>
      <c r="B93" s="7" t="s">
        <v>267</v>
      </c>
      <c r="C93" s="27">
        <v>31.227540102282099</v>
      </c>
      <c r="D93" s="27">
        <v>25.5</v>
      </c>
      <c r="E93" s="27">
        <v>11</v>
      </c>
      <c r="F93" s="28">
        <v>43</v>
      </c>
    </row>
    <row r="94" spans="1:6" ht="13.5" customHeight="1" x14ac:dyDescent="0.2">
      <c r="A94" s="1" t="s">
        <v>289</v>
      </c>
      <c r="B94" s="5" t="s">
        <v>264</v>
      </c>
      <c r="C94" s="25">
        <v>45.608617968872203</v>
      </c>
      <c r="D94" s="25">
        <v>41.5</v>
      </c>
      <c r="E94" s="25">
        <v>41.5</v>
      </c>
      <c r="F94" s="26">
        <v>44.590000152587898</v>
      </c>
    </row>
    <row r="95" spans="1:6" ht="13.35" customHeight="1" x14ac:dyDescent="0.2">
      <c r="B95" s="5" t="s">
        <v>265</v>
      </c>
      <c r="C95" s="25">
        <v>34.6437656629356</v>
      </c>
      <c r="D95" s="25">
        <v>33.060001373291001</v>
      </c>
      <c r="E95" s="25">
        <v>29.860000610351602</v>
      </c>
      <c r="F95" s="26">
        <v>34.130001068115199</v>
      </c>
    </row>
    <row r="96" spans="1:6" ht="13.35" customHeight="1" x14ac:dyDescent="0.2">
      <c r="B96" s="5" t="s">
        <v>266</v>
      </c>
      <c r="C96" s="25">
        <v>34.373268778799599</v>
      </c>
      <c r="D96" s="25">
        <v>29.860000610351602</v>
      </c>
      <c r="E96" s="25">
        <v>29.860000610351602</v>
      </c>
      <c r="F96" s="26">
        <v>33.060001373291001</v>
      </c>
    </row>
    <row r="97" spans="1:6" ht="13.35" customHeight="1" x14ac:dyDescent="0.2">
      <c r="A97" s="21"/>
      <c r="B97" s="7" t="s">
        <v>267</v>
      </c>
      <c r="C97" s="27">
        <v>34.260533722098899</v>
      </c>
      <c r="D97" s="27">
        <v>31.860000610351602</v>
      </c>
      <c r="E97" s="27">
        <v>29.860000610351602</v>
      </c>
      <c r="F97" s="28">
        <v>32.659999847412102</v>
      </c>
    </row>
    <row r="98" spans="1:6" ht="13.5" customHeight="1" x14ac:dyDescent="0.2">
      <c r="A98" s="1" t="s">
        <v>290</v>
      </c>
      <c r="B98" s="5" t="s">
        <v>264</v>
      </c>
      <c r="C98" s="25">
        <v>41.9462222729654</v>
      </c>
      <c r="D98" s="25">
        <v>40.069999694824197</v>
      </c>
      <c r="E98" s="25">
        <v>30.409999847412099</v>
      </c>
      <c r="F98" s="26">
        <v>47.590000152587898</v>
      </c>
    </row>
    <row r="99" spans="1:6" ht="13.35" customHeight="1" x14ac:dyDescent="0.2">
      <c r="B99" s="5" t="s">
        <v>265</v>
      </c>
      <c r="C99" s="25">
        <v>35.666174980845298</v>
      </c>
      <c r="D99" s="25">
        <v>34.560001373291001</v>
      </c>
      <c r="E99" s="25">
        <v>22.100000381469702</v>
      </c>
      <c r="F99" s="26">
        <v>41.560001373291001</v>
      </c>
    </row>
    <row r="100" spans="1:6" ht="13.35" customHeight="1" x14ac:dyDescent="0.2">
      <c r="B100" s="5" t="s">
        <v>266</v>
      </c>
      <c r="C100" s="25">
        <v>36.044481369420502</v>
      </c>
      <c r="D100" s="25">
        <v>34.560001373291001</v>
      </c>
      <c r="E100" s="25">
        <v>22.100000381469702</v>
      </c>
      <c r="F100" s="26">
        <v>41.569999694824197</v>
      </c>
    </row>
    <row r="101" spans="1:6" ht="13.35" customHeight="1" x14ac:dyDescent="0.2">
      <c r="A101" s="21"/>
      <c r="B101" s="7" t="s">
        <v>267</v>
      </c>
      <c r="C101" s="27">
        <v>35.741385557653302</v>
      </c>
      <c r="D101" s="27">
        <v>34.560001373291001</v>
      </c>
      <c r="E101" s="27">
        <v>22.100000381469702</v>
      </c>
      <c r="F101" s="28">
        <v>41.630001068115199</v>
      </c>
    </row>
    <row r="102" spans="1:6" ht="13.5" customHeight="1" x14ac:dyDescent="0.2">
      <c r="A102" s="1" t="s">
        <v>291</v>
      </c>
      <c r="B102" s="5" t="s">
        <v>264</v>
      </c>
      <c r="C102" s="25">
        <v>32.329626415999101</v>
      </c>
      <c r="D102" s="25">
        <v>29.850000381469702</v>
      </c>
      <c r="E102" s="25">
        <v>29.850000381469702</v>
      </c>
      <c r="F102" s="26">
        <v>33.150001525878899</v>
      </c>
    </row>
    <row r="103" spans="1:6" ht="13.35" customHeight="1" x14ac:dyDescent="0.2">
      <c r="B103" s="5" t="s">
        <v>265</v>
      </c>
      <c r="C103" s="25">
        <v>32.647330788404602</v>
      </c>
      <c r="D103" s="25">
        <v>29.850000381469702</v>
      </c>
      <c r="E103" s="25">
        <v>29.850000381469702</v>
      </c>
      <c r="F103" s="26">
        <v>35.25</v>
      </c>
    </row>
    <row r="104" spans="1:6" ht="13.35" customHeight="1" x14ac:dyDescent="0.2">
      <c r="B104" s="5" t="s">
        <v>266</v>
      </c>
      <c r="C104" s="25">
        <v>32.283453686154402</v>
      </c>
      <c r="D104" s="25">
        <v>29.850000381469702</v>
      </c>
      <c r="E104" s="25">
        <v>29.850000381469702</v>
      </c>
      <c r="F104" s="26">
        <v>35.939998626708999</v>
      </c>
    </row>
    <row r="105" spans="1:6" ht="13.35" customHeight="1" x14ac:dyDescent="0.2">
      <c r="A105" s="21"/>
      <c r="B105" s="7" t="s">
        <v>267</v>
      </c>
      <c r="C105" s="27">
        <v>32.610817457098001</v>
      </c>
      <c r="D105" s="27">
        <v>29.850000381469702</v>
      </c>
      <c r="E105" s="27">
        <v>29.850000381469702</v>
      </c>
      <c r="F105" s="28">
        <v>36.330001831054702</v>
      </c>
    </row>
    <row r="106" spans="1:6" ht="13.5" customHeight="1" x14ac:dyDescent="0.2">
      <c r="A106" s="1" t="s">
        <v>292</v>
      </c>
      <c r="B106" s="5" t="s">
        <v>264</v>
      </c>
      <c r="C106" s="25">
        <v>44.5681795609812</v>
      </c>
      <c r="D106" s="25">
        <v>45.799999237060497</v>
      </c>
      <c r="E106" s="25">
        <v>37.040000915527301</v>
      </c>
      <c r="F106" s="26">
        <v>49.409999847412102</v>
      </c>
    </row>
    <row r="107" spans="1:6" ht="13.35" customHeight="1" x14ac:dyDescent="0.2">
      <c r="B107" s="5" t="s">
        <v>265</v>
      </c>
      <c r="C107" s="25">
        <v>44.086423849955104</v>
      </c>
      <c r="D107" s="25">
        <v>45.650001525878899</v>
      </c>
      <c r="E107" s="25">
        <v>36.990001678466797</v>
      </c>
      <c r="F107" s="26">
        <v>49.279998779296903</v>
      </c>
    </row>
    <row r="108" spans="1:6" ht="13.35" customHeight="1" x14ac:dyDescent="0.2">
      <c r="B108" s="5" t="s">
        <v>266</v>
      </c>
      <c r="C108" s="25">
        <v>44.245872046588403</v>
      </c>
      <c r="D108" s="25">
        <v>45.7700004577637</v>
      </c>
      <c r="E108" s="25">
        <v>37.470001220703097</v>
      </c>
      <c r="F108" s="26">
        <v>49.459999084472699</v>
      </c>
    </row>
    <row r="109" spans="1:6" ht="13.35" customHeight="1" x14ac:dyDescent="0.2">
      <c r="A109" s="21"/>
      <c r="B109" s="7" t="s">
        <v>267</v>
      </c>
      <c r="C109" s="27">
        <v>44.239067293891601</v>
      </c>
      <c r="D109" s="27">
        <v>45.180000305175803</v>
      </c>
      <c r="E109" s="27">
        <v>37.150001525878899</v>
      </c>
      <c r="F109" s="28">
        <v>48.900001525878899</v>
      </c>
    </row>
    <row r="110" spans="1:6" ht="13.5" customHeight="1" x14ac:dyDescent="0.2">
      <c r="A110" s="1" t="s">
        <v>293</v>
      </c>
      <c r="B110" s="5" t="s">
        <v>264</v>
      </c>
      <c r="C110" s="25">
        <v>36.248692085873301</v>
      </c>
      <c r="D110" s="25">
        <v>32.349998474121101</v>
      </c>
      <c r="E110" s="25">
        <v>28.819999694824201</v>
      </c>
      <c r="F110" s="26">
        <v>52.349998474121101</v>
      </c>
    </row>
    <row r="111" spans="1:6" ht="13.35" customHeight="1" x14ac:dyDescent="0.2">
      <c r="B111" s="5" t="s">
        <v>265</v>
      </c>
      <c r="C111" s="25">
        <v>37.125386455461197</v>
      </c>
      <c r="D111" s="25">
        <v>32.340000152587898</v>
      </c>
      <c r="E111" s="25">
        <v>28.809999465942401</v>
      </c>
      <c r="F111" s="26">
        <v>52.340000152587898</v>
      </c>
    </row>
    <row r="112" spans="1:6" ht="13.35" customHeight="1" x14ac:dyDescent="0.2">
      <c r="B112" s="5" t="s">
        <v>266</v>
      </c>
      <c r="C112" s="25">
        <v>36.821980101253402</v>
      </c>
      <c r="D112" s="25">
        <v>30.809999465942401</v>
      </c>
      <c r="E112" s="25">
        <v>28.790000915527301</v>
      </c>
      <c r="F112" s="26">
        <v>52.319999694824197</v>
      </c>
    </row>
    <row r="113" spans="1:6" ht="13.35" customHeight="1" x14ac:dyDescent="0.2">
      <c r="A113" s="21"/>
      <c r="B113" s="7" t="s">
        <v>267</v>
      </c>
      <c r="C113" s="27">
        <v>36.020033034925802</v>
      </c>
      <c r="D113" s="27">
        <v>28.7299995422363</v>
      </c>
      <c r="E113" s="27">
        <v>28.7299995422363</v>
      </c>
      <c r="F113" s="28">
        <v>52.2700004577637</v>
      </c>
    </row>
    <row r="114" spans="1:6" ht="13.5" customHeight="1" x14ac:dyDescent="0.2">
      <c r="A114" s="1" t="s">
        <v>294</v>
      </c>
      <c r="B114" s="5" t="s">
        <v>264</v>
      </c>
      <c r="C114" s="25">
        <v>39.052652919064499</v>
      </c>
      <c r="D114" s="25">
        <v>34.630001068115199</v>
      </c>
      <c r="E114" s="25">
        <v>32</v>
      </c>
      <c r="F114" s="26">
        <v>43.200000762939503</v>
      </c>
    </row>
    <row r="115" spans="1:6" ht="13.35" customHeight="1" x14ac:dyDescent="0.2">
      <c r="B115" s="5" t="s">
        <v>265</v>
      </c>
      <c r="C115" s="25">
        <v>39.399773280261201</v>
      </c>
      <c r="D115" s="25">
        <v>34.759998321533203</v>
      </c>
      <c r="E115" s="25">
        <v>32</v>
      </c>
      <c r="F115" s="26">
        <v>43.759998321533203</v>
      </c>
    </row>
    <row r="116" spans="1:6" ht="13.35" customHeight="1" x14ac:dyDescent="0.2">
      <c r="B116" s="5" t="s">
        <v>266</v>
      </c>
      <c r="C116" s="25">
        <v>39.844250730983603</v>
      </c>
      <c r="D116" s="25">
        <v>34.889999389648402</v>
      </c>
      <c r="E116" s="25">
        <v>32</v>
      </c>
      <c r="F116" s="26">
        <v>44.259998321533203</v>
      </c>
    </row>
    <row r="117" spans="1:6" ht="13.35" customHeight="1" x14ac:dyDescent="0.2">
      <c r="A117" s="21"/>
      <c r="B117" s="7" t="s">
        <v>267</v>
      </c>
      <c r="C117" s="27">
        <v>39.940306383227799</v>
      </c>
      <c r="D117" s="27">
        <v>34.430000305175803</v>
      </c>
      <c r="E117" s="27">
        <v>32</v>
      </c>
      <c r="F117" s="28">
        <v>44.659999847412102</v>
      </c>
    </row>
    <row r="119" spans="1:6" x14ac:dyDescent="0.2">
      <c r="A119" s="13" t="s">
        <v>42</v>
      </c>
    </row>
    <row r="120" spans="1:6" ht="72.400000000000006" customHeight="1" x14ac:dyDescent="0.2">
      <c r="A120" s="63" t="s">
        <v>317</v>
      </c>
      <c r="B120" s="63"/>
      <c r="C120" s="63"/>
      <c r="D120" s="63"/>
      <c r="E120" s="63"/>
      <c r="F120" s="63"/>
    </row>
    <row r="122" spans="1:6" x14ac:dyDescent="0.2">
      <c r="A122" s="1" t="s">
        <v>330</v>
      </c>
    </row>
    <row r="123" spans="1:6" x14ac:dyDescent="0.2">
      <c r="A123" s="1" t="s">
        <v>46</v>
      </c>
    </row>
  </sheetData>
  <sheetProtection objects="1" scenarios="1"/>
  <mergeCells count="7">
    <mergeCell ref="A120:F120"/>
    <mergeCell ref="A3:A5"/>
    <mergeCell ref="B3:B5"/>
    <mergeCell ref="C3:F3"/>
    <mergeCell ref="C4:C5"/>
    <mergeCell ref="D4:D5"/>
    <mergeCell ref="E4:F4"/>
  </mergeCells>
  <pageMargins left="0.69999998807907104" right="0.69999998807907104" top="0.75" bottom="0.75" header="0.30000001192092896" footer="0.30000001192092896"/>
  <pageSetup errors="blank"/>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E37"/>
  <sheetViews>
    <sheetView workbookViewId="0"/>
  </sheetViews>
  <sheetFormatPr defaultColWidth="0" defaultRowHeight="11.25" x14ac:dyDescent="0.2"/>
  <cols>
    <col min="1" max="1" width="12.28515625" style="33" customWidth="1"/>
    <col min="2" max="2" width="50.7109375" style="33" bestFit="1" customWidth="1"/>
    <col min="3" max="3" width="14.7109375" style="33" bestFit="1" customWidth="1"/>
    <col min="4" max="4" width="24.140625" style="33" bestFit="1" customWidth="1"/>
    <col min="5" max="5" width="19" style="33" bestFit="1" customWidth="1"/>
    <col min="6" max="16384" width="17.5703125" style="1" hidden="1"/>
  </cols>
  <sheetData>
    <row r="1" spans="1:5" ht="15" x14ac:dyDescent="0.25">
      <c r="A1" s="44" t="s">
        <v>334</v>
      </c>
      <c r="B1" s="45"/>
      <c r="C1" s="46"/>
      <c r="D1" s="45"/>
      <c r="E1" s="45"/>
    </row>
    <row r="2" spans="1:5" ht="15.75" thickBot="1" x14ac:dyDescent="0.25">
      <c r="A2" s="47"/>
      <c r="B2" s="45"/>
      <c r="C2" s="46"/>
      <c r="D2" s="45"/>
      <c r="E2" s="45"/>
    </row>
    <row r="3" spans="1:5" ht="12" thickTop="1" x14ac:dyDescent="0.2">
      <c r="A3" s="48" t="s">
        <v>335</v>
      </c>
      <c r="B3" s="49" t="s">
        <v>336</v>
      </c>
      <c r="C3" s="50" t="s">
        <v>337</v>
      </c>
      <c r="D3" s="50" t="s">
        <v>338</v>
      </c>
      <c r="E3" s="51" t="s">
        <v>339</v>
      </c>
    </row>
    <row r="4" spans="1:5" x14ac:dyDescent="0.2">
      <c r="A4" s="52" t="s">
        <v>263</v>
      </c>
      <c r="B4" s="52" t="s">
        <v>345</v>
      </c>
      <c r="C4" s="53">
        <v>2016</v>
      </c>
      <c r="D4" s="53">
        <v>2016</v>
      </c>
      <c r="E4" s="52" t="s">
        <v>342</v>
      </c>
    </row>
    <row r="5" spans="1:5" x14ac:dyDescent="0.2">
      <c r="A5" s="52" t="s">
        <v>268</v>
      </c>
      <c r="B5" s="52" t="s">
        <v>345</v>
      </c>
      <c r="C5" s="53">
        <v>2016</v>
      </c>
      <c r="D5" s="53">
        <v>2016</v>
      </c>
      <c r="E5" s="52" t="s">
        <v>342</v>
      </c>
    </row>
    <row r="6" spans="1:5" x14ac:dyDescent="0.2">
      <c r="A6" s="52" t="s">
        <v>269</v>
      </c>
      <c r="B6" s="52" t="s">
        <v>345</v>
      </c>
      <c r="C6" s="53">
        <v>2016</v>
      </c>
      <c r="D6" s="53">
        <v>2016</v>
      </c>
      <c r="E6" s="52" t="s">
        <v>342</v>
      </c>
    </row>
    <row r="7" spans="1:5" x14ac:dyDescent="0.2">
      <c r="A7" s="52" t="s">
        <v>270</v>
      </c>
      <c r="B7" s="52" t="s">
        <v>345</v>
      </c>
      <c r="C7" s="53">
        <v>2016</v>
      </c>
      <c r="D7" s="53">
        <v>2016</v>
      </c>
      <c r="E7" s="52" t="s">
        <v>342</v>
      </c>
    </row>
    <row r="8" spans="1:5" x14ac:dyDescent="0.2">
      <c r="A8" s="52" t="s">
        <v>271</v>
      </c>
      <c r="B8" s="52" t="s">
        <v>348</v>
      </c>
      <c r="C8" s="53">
        <v>2016</v>
      </c>
      <c r="D8" s="53">
        <v>2016</v>
      </c>
      <c r="E8" s="52" t="s">
        <v>342</v>
      </c>
    </row>
    <row r="9" spans="1:5" x14ac:dyDescent="0.2">
      <c r="A9" s="52" t="s">
        <v>272</v>
      </c>
      <c r="B9" s="52" t="s">
        <v>347</v>
      </c>
      <c r="C9" s="53">
        <v>2016</v>
      </c>
      <c r="D9" s="53">
        <v>2016</v>
      </c>
      <c r="E9" s="52" t="s">
        <v>342</v>
      </c>
    </row>
    <row r="10" spans="1:5" x14ac:dyDescent="0.2">
      <c r="A10" s="52" t="s">
        <v>273</v>
      </c>
      <c r="B10" s="52" t="s">
        <v>345</v>
      </c>
      <c r="C10" s="53">
        <v>2016</v>
      </c>
      <c r="D10" s="53" t="s">
        <v>340</v>
      </c>
      <c r="E10" s="52" t="s">
        <v>342</v>
      </c>
    </row>
    <row r="11" spans="1:5" x14ac:dyDescent="0.2">
      <c r="A11" s="52" t="s">
        <v>274</v>
      </c>
      <c r="B11" s="52" t="s">
        <v>353</v>
      </c>
      <c r="C11" s="53">
        <v>2016</v>
      </c>
      <c r="D11" s="53">
        <v>2016</v>
      </c>
      <c r="E11" s="52" t="s">
        <v>342</v>
      </c>
    </row>
    <row r="12" spans="1:5" x14ac:dyDescent="0.2">
      <c r="A12" s="52" t="s">
        <v>275</v>
      </c>
      <c r="B12" s="52" t="s">
        <v>345</v>
      </c>
      <c r="C12" s="53">
        <v>2016</v>
      </c>
      <c r="D12" s="53">
        <v>2016</v>
      </c>
      <c r="E12" s="52" t="s">
        <v>342</v>
      </c>
    </row>
    <row r="13" spans="1:5" x14ac:dyDescent="0.2">
      <c r="A13" s="52" t="s">
        <v>276</v>
      </c>
      <c r="B13" s="52" t="s">
        <v>345</v>
      </c>
      <c r="C13" s="53">
        <v>2016</v>
      </c>
      <c r="D13" s="53">
        <v>2016</v>
      </c>
      <c r="E13" s="52" t="s">
        <v>342</v>
      </c>
    </row>
    <row r="14" spans="1:5" x14ac:dyDescent="0.2">
      <c r="A14" s="52" t="s">
        <v>283</v>
      </c>
      <c r="B14" s="52" t="s">
        <v>345</v>
      </c>
      <c r="C14" s="53">
        <v>2016</v>
      </c>
      <c r="D14" s="53">
        <v>2016</v>
      </c>
      <c r="E14" s="52" t="s">
        <v>342</v>
      </c>
    </row>
    <row r="15" spans="1:5" x14ac:dyDescent="0.2">
      <c r="A15" s="52" t="s">
        <v>277</v>
      </c>
      <c r="B15" s="52" t="s">
        <v>349</v>
      </c>
      <c r="C15" s="53">
        <v>2016</v>
      </c>
      <c r="D15" s="53">
        <v>2016</v>
      </c>
      <c r="E15" s="52" t="s">
        <v>342</v>
      </c>
    </row>
    <row r="16" spans="1:5" x14ac:dyDescent="0.2">
      <c r="A16" s="52" t="s">
        <v>278</v>
      </c>
      <c r="B16" s="52" t="s">
        <v>345</v>
      </c>
      <c r="C16" s="53">
        <v>2016</v>
      </c>
      <c r="D16" s="53">
        <v>2016</v>
      </c>
      <c r="E16" s="52" t="s">
        <v>342</v>
      </c>
    </row>
    <row r="17" spans="1:5" x14ac:dyDescent="0.2">
      <c r="A17" s="52" t="s">
        <v>279</v>
      </c>
      <c r="B17" s="52" t="s">
        <v>345</v>
      </c>
      <c r="C17" s="53">
        <v>2016</v>
      </c>
      <c r="D17" s="53">
        <v>2016</v>
      </c>
      <c r="E17" s="52" t="s">
        <v>342</v>
      </c>
    </row>
    <row r="18" spans="1:5" x14ac:dyDescent="0.2">
      <c r="A18" s="52" t="s">
        <v>280</v>
      </c>
      <c r="B18" s="52" t="s">
        <v>347</v>
      </c>
      <c r="C18" s="53">
        <v>2016</v>
      </c>
      <c r="D18" s="53">
        <v>2016</v>
      </c>
      <c r="E18" s="52" t="s">
        <v>342</v>
      </c>
    </row>
    <row r="19" spans="1:5" x14ac:dyDescent="0.2">
      <c r="A19" s="52" t="s">
        <v>281</v>
      </c>
      <c r="B19" s="52" t="s">
        <v>347</v>
      </c>
      <c r="C19" s="53">
        <v>2016</v>
      </c>
      <c r="D19" s="53">
        <v>2016</v>
      </c>
      <c r="E19" s="52" t="s">
        <v>342</v>
      </c>
    </row>
    <row r="20" spans="1:5" x14ac:dyDescent="0.2">
      <c r="A20" s="52" t="s">
        <v>282</v>
      </c>
      <c r="B20" s="52" t="s">
        <v>346</v>
      </c>
      <c r="C20" s="53">
        <v>2016</v>
      </c>
      <c r="D20" s="53">
        <v>2016</v>
      </c>
      <c r="E20" s="52" t="s">
        <v>342</v>
      </c>
    </row>
    <row r="21" spans="1:5" x14ac:dyDescent="0.2">
      <c r="A21" s="52" t="s">
        <v>285</v>
      </c>
      <c r="B21" s="52" t="s">
        <v>345</v>
      </c>
      <c r="C21" s="53">
        <v>2016</v>
      </c>
      <c r="D21" s="53">
        <v>2016</v>
      </c>
      <c r="E21" s="52" t="s">
        <v>342</v>
      </c>
    </row>
    <row r="22" spans="1:5" x14ac:dyDescent="0.2">
      <c r="A22" s="52" t="s">
        <v>284</v>
      </c>
      <c r="B22" s="52" t="s">
        <v>345</v>
      </c>
      <c r="C22" s="53">
        <v>2016</v>
      </c>
      <c r="D22" s="53">
        <v>2016</v>
      </c>
      <c r="E22" s="52" t="s">
        <v>342</v>
      </c>
    </row>
    <row r="23" spans="1:5" x14ac:dyDescent="0.2">
      <c r="A23" s="52" t="s">
        <v>286</v>
      </c>
      <c r="B23" s="52" t="s">
        <v>350</v>
      </c>
      <c r="C23" s="53">
        <v>2016</v>
      </c>
      <c r="D23" s="53">
        <v>2016</v>
      </c>
      <c r="E23" s="52" t="s">
        <v>342</v>
      </c>
    </row>
    <row r="24" spans="1:5" x14ac:dyDescent="0.2">
      <c r="A24" s="52" t="s">
        <v>287</v>
      </c>
      <c r="B24" s="52" t="s">
        <v>352</v>
      </c>
      <c r="C24" s="53">
        <v>2016</v>
      </c>
      <c r="D24" s="53">
        <v>2016</v>
      </c>
      <c r="E24" s="52" t="s">
        <v>342</v>
      </c>
    </row>
    <row r="25" spans="1:5" x14ac:dyDescent="0.2">
      <c r="A25" s="52" t="s">
        <v>288</v>
      </c>
      <c r="B25" s="52" t="s">
        <v>345</v>
      </c>
      <c r="C25" s="53">
        <v>2016</v>
      </c>
      <c r="D25" s="53">
        <v>2016</v>
      </c>
      <c r="E25" s="52" t="s">
        <v>342</v>
      </c>
    </row>
    <row r="26" spans="1:5" x14ac:dyDescent="0.2">
      <c r="A26" s="52" t="s">
        <v>289</v>
      </c>
      <c r="B26" s="52" t="s">
        <v>345</v>
      </c>
      <c r="C26" s="53">
        <v>2016</v>
      </c>
      <c r="D26" s="53">
        <v>2016</v>
      </c>
      <c r="E26" s="52" t="s">
        <v>342</v>
      </c>
    </row>
    <row r="27" spans="1:5" x14ac:dyDescent="0.2">
      <c r="A27" s="52" t="s">
        <v>290</v>
      </c>
      <c r="B27" s="52" t="s">
        <v>345</v>
      </c>
      <c r="C27" s="53">
        <v>2016</v>
      </c>
      <c r="D27" s="53">
        <v>2016</v>
      </c>
      <c r="E27" s="52" t="s">
        <v>342</v>
      </c>
    </row>
    <row r="28" spans="1:5" x14ac:dyDescent="0.2">
      <c r="A28" s="52" t="s">
        <v>291</v>
      </c>
      <c r="B28" s="52" t="s">
        <v>351</v>
      </c>
      <c r="C28" s="53">
        <v>2016</v>
      </c>
      <c r="D28" s="53">
        <v>2016</v>
      </c>
      <c r="E28" s="52" t="s">
        <v>342</v>
      </c>
    </row>
    <row r="29" spans="1:5" x14ac:dyDescent="0.2">
      <c r="A29" s="52" t="s">
        <v>292</v>
      </c>
      <c r="B29" s="52" t="s">
        <v>345</v>
      </c>
      <c r="C29" s="53">
        <v>2016</v>
      </c>
      <c r="D29" s="53">
        <v>2016</v>
      </c>
      <c r="E29" s="52" t="s">
        <v>342</v>
      </c>
    </row>
    <row r="30" spans="1:5" x14ac:dyDescent="0.2">
      <c r="A30" s="52" t="s">
        <v>293</v>
      </c>
      <c r="B30" s="52" t="s">
        <v>346</v>
      </c>
      <c r="C30" s="53">
        <v>2016</v>
      </c>
      <c r="D30" s="53">
        <v>2016</v>
      </c>
      <c r="E30" s="52" t="s">
        <v>342</v>
      </c>
    </row>
    <row r="31" spans="1:5" x14ac:dyDescent="0.2">
      <c r="A31" s="52" t="s">
        <v>294</v>
      </c>
      <c r="B31" s="52" t="s">
        <v>344</v>
      </c>
      <c r="C31" s="53" t="s">
        <v>343</v>
      </c>
      <c r="D31" s="53" t="s">
        <v>343</v>
      </c>
      <c r="E31" s="52" t="s">
        <v>342</v>
      </c>
    </row>
    <row r="32" spans="1:5" ht="15" x14ac:dyDescent="0.25">
      <c r="A32" s="54"/>
      <c r="B32" s="54"/>
      <c r="C32" s="55"/>
      <c r="D32" s="54"/>
      <c r="E32"/>
    </row>
    <row r="33" spans="1:5" ht="15" x14ac:dyDescent="0.25">
      <c r="A33" s="42" t="s">
        <v>331</v>
      </c>
      <c r="B33" s="43"/>
      <c r="C33" s="43"/>
      <c r="D33" s="43"/>
      <c r="E33" s="43"/>
    </row>
    <row r="34" spans="1:5" ht="117" customHeight="1" x14ac:dyDescent="0.2">
      <c r="A34" s="89" t="s">
        <v>332</v>
      </c>
      <c r="B34" s="90"/>
      <c r="C34" s="90"/>
      <c r="D34" s="90"/>
      <c r="E34" s="90"/>
    </row>
    <row r="35" spans="1:5" ht="15" x14ac:dyDescent="0.25">
      <c r="A35" s="42" t="s">
        <v>42</v>
      </c>
      <c r="B35" s="43"/>
      <c r="C35" s="43"/>
      <c r="D35" s="43"/>
      <c r="E35" s="43"/>
    </row>
    <row r="36" spans="1:5" ht="33" customHeight="1" x14ac:dyDescent="0.25">
      <c r="A36" s="91" t="s">
        <v>333</v>
      </c>
      <c r="B36" s="92"/>
      <c r="C36" s="92"/>
      <c r="D36" s="92"/>
      <c r="E36" s="92"/>
    </row>
    <row r="37" spans="1:5" ht="27" customHeight="1" x14ac:dyDescent="0.25">
      <c r="A37" s="91" t="s">
        <v>341</v>
      </c>
      <c r="B37" s="92"/>
      <c r="C37" s="92"/>
      <c r="D37" s="92"/>
      <c r="E37" s="92"/>
    </row>
  </sheetData>
  <sheetProtection objects="1" scenarios="1"/>
  <mergeCells count="3">
    <mergeCell ref="A34:E34"/>
    <mergeCell ref="A36:E36"/>
    <mergeCell ref="A37:E37"/>
  </mergeCells>
  <pageMargins left="0.69999998807907104" right="0.69999998807907104" top="0.75" bottom="0.75" header="0.30000001192092896" footer="0.30000001192092896"/>
  <pageSetup errors="blank"/>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E125"/>
  <sheetViews>
    <sheetView workbookViewId="0"/>
  </sheetViews>
  <sheetFormatPr defaultColWidth="0" defaultRowHeight="11.25" x14ac:dyDescent="0.2"/>
  <cols>
    <col min="1" max="5" width="14.28515625" style="1" customWidth="1"/>
    <col min="6" max="16384" width="0" style="1" hidden="1"/>
  </cols>
  <sheetData>
    <row r="1" spans="1:4" ht="15" x14ac:dyDescent="0.25">
      <c r="A1" s="2" t="s">
        <v>318</v>
      </c>
    </row>
    <row r="2" spans="1:4" x14ac:dyDescent="0.2">
      <c r="A2" s="16"/>
      <c r="B2" s="16"/>
      <c r="C2" s="16"/>
      <c r="D2" s="16"/>
    </row>
    <row r="3" spans="1:4" ht="30" customHeight="1" x14ac:dyDescent="0.2">
      <c r="A3" s="17" t="s">
        <v>254</v>
      </c>
      <c r="B3" s="18" t="s">
        <v>255</v>
      </c>
      <c r="C3" s="29" t="s">
        <v>319</v>
      </c>
      <c r="D3" s="29" t="s">
        <v>320</v>
      </c>
    </row>
    <row r="4" spans="1:4" ht="13.5" customHeight="1" x14ac:dyDescent="0.2">
      <c r="A4" s="1" t="s">
        <v>263</v>
      </c>
      <c r="B4" s="5" t="s">
        <v>264</v>
      </c>
      <c r="C4" s="26">
        <v>11227274</v>
      </c>
      <c r="D4" s="30">
        <f>C4/C116</f>
        <v>2.2470464848445091E-2</v>
      </c>
    </row>
    <row r="5" spans="1:4" ht="13.35" customHeight="1" x14ac:dyDescent="0.2">
      <c r="B5" s="5" t="s">
        <v>265</v>
      </c>
      <c r="C5" s="26">
        <v>11227274</v>
      </c>
      <c r="D5" s="30">
        <f>C5/C117</f>
        <v>2.2470464848445091E-2</v>
      </c>
    </row>
    <row r="6" spans="1:4" ht="13.35" customHeight="1" x14ac:dyDescent="0.2">
      <c r="B6" s="5" t="s">
        <v>266</v>
      </c>
      <c r="C6" s="26">
        <v>11227274</v>
      </c>
      <c r="D6" s="30">
        <f>C6/C118</f>
        <v>2.2470464848445091E-2</v>
      </c>
    </row>
    <row r="7" spans="1:4" ht="13.35" customHeight="1" x14ac:dyDescent="0.2">
      <c r="A7" s="21"/>
      <c r="B7" s="7" t="s">
        <v>267</v>
      </c>
      <c r="C7" s="28">
        <v>11227274</v>
      </c>
      <c r="D7" s="31">
        <f>C7/C119</f>
        <v>2.2470464848445091E-2</v>
      </c>
    </row>
    <row r="8" spans="1:4" ht="13.5" customHeight="1" x14ac:dyDescent="0.2">
      <c r="A8" s="1" t="s">
        <v>268</v>
      </c>
      <c r="B8" s="5" t="s">
        <v>264</v>
      </c>
      <c r="C8" s="26">
        <v>7153786</v>
      </c>
      <c r="D8" s="30">
        <f>C8/C116</f>
        <v>1.4317713885516522E-2</v>
      </c>
    </row>
    <row r="9" spans="1:4" ht="13.35" customHeight="1" x14ac:dyDescent="0.2">
      <c r="B9" s="5" t="s">
        <v>265</v>
      </c>
      <c r="C9" s="26">
        <v>7153786</v>
      </c>
      <c r="D9" s="30">
        <f>C9/C117</f>
        <v>1.4317713885516522E-2</v>
      </c>
    </row>
    <row r="10" spans="1:4" ht="13.35" customHeight="1" x14ac:dyDescent="0.2">
      <c r="B10" s="5" t="s">
        <v>266</v>
      </c>
      <c r="C10" s="26">
        <v>7153786</v>
      </c>
      <c r="D10" s="30">
        <f>C10/C118</f>
        <v>1.4317713885516522E-2</v>
      </c>
    </row>
    <row r="11" spans="1:4" ht="13.35" customHeight="1" x14ac:dyDescent="0.2">
      <c r="A11" s="21"/>
      <c r="B11" s="7" t="s">
        <v>267</v>
      </c>
      <c r="C11" s="28">
        <v>7153786</v>
      </c>
      <c r="D11" s="31">
        <f>C11/C119</f>
        <v>1.4317713885516522E-2</v>
      </c>
    </row>
    <row r="12" spans="1:4" ht="13.5" customHeight="1" x14ac:dyDescent="0.2">
      <c r="A12" s="1" t="s">
        <v>269</v>
      </c>
      <c r="B12" s="5" t="s">
        <v>264</v>
      </c>
      <c r="C12" s="26">
        <v>10319823</v>
      </c>
      <c r="D12" s="30">
        <f>C12/C116</f>
        <v>2.0654276359842575E-2</v>
      </c>
    </row>
    <row r="13" spans="1:4" ht="13.35" customHeight="1" x14ac:dyDescent="0.2">
      <c r="B13" s="5" t="s">
        <v>265</v>
      </c>
      <c r="C13" s="26">
        <v>10319823</v>
      </c>
      <c r="D13" s="30">
        <f>C13/C117</f>
        <v>2.0654276359842575E-2</v>
      </c>
    </row>
    <row r="14" spans="1:4" ht="13.35" customHeight="1" x14ac:dyDescent="0.2">
      <c r="B14" s="5" t="s">
        <v>266</v>
      </c>
      <c r="C14" s="26">
        <v>10319823</v>
      </c>
      <c r="D14" s="30">
        <f>C14/C118</f>
        <v>2.0654276359842575E-2</v>
      </c>
    </row>
    <row r="15" spans="1:4" ht="13.35" customHeight="1" x14ac:dyDescent="0.2">
      <c r="A15" s="21"/>
      <c r="B15" s="7" t="s">
        <v>267</v>
      </c>
      <c r="C15" s="28">
        <v>10319823</v>
      </c>
      <c r="D15" s="31">
        <f>C15/C119</f>
        <v>2.0654276359842575E-2</v>
      </c>
    </row>
    <row r="16" spans="1:4" ht="13.5" customHeight="1" x14ac:dyDescent="0.2">
      <c r="A16" s="1" t="s">
        <v>270</v>
      </c>
      <c r="B16" s="5" t="s">
        <v>264</v>
      </c>
      <c r="C16" s="26">
        <v>5643596.5</v>
      </c>
      <c r="D16" s="30">
        <f>C16/C116</f>
        <v>1.1295193897651179E-2</v>
      </c>
    </row>
    <row r="17" spans="1:4" ht="13.35" customHeight="1" x14ac:dyDescent="0.2">
      <c r="B17" s="5" t="s">
        <v>265</v>
      </c>
      <c r="C17" s="26">
        <v>5643596.5</v>
      </c>
      <c r="D17" s="30">
        <f>C17/C117</f>
        <v>1.1295193897651179E-2</v>
      </c>
    </row>
    <row r="18" spans="1:4" ht="13.35" customHeight="1" x14ac:dyDescent="0.2">
      <c r="B18" s="5" t="s">
        <v>266</v>
      </c>
      <c r="C18" s="26">
        <v>5643596.5</v>
      </c>
      <c r="D18" s="30">
        <f>C18/C118</f>
        <v>1.1295193897651179E-2</v>
      </c>
    </row>
    <row r="19" spans="1:4" ht="13.35" customHeight="1" x14ac:dyDescent="0.2">
      <c r="A19" s="21"/>
      <c r="B19" s="7" t="s">
        <v>267</v>
      </c>
      <c r="C19" s="28">
        <v>5643596.5</v>
      </c>
      <c r="D19" s="31">
        <f>C19/C119</f>
        <v>1.1295193897651179E-2</v>
      </c>
    </row>
    <row r="20" spans="1:4" ht="13.5" customHeight="1" x14ac:dyDescent="0.2">
      <c r="A20" s="1" t="s">
        <v>271</v>
      </c>
      <c r="B20" s="5" t="s">
        <v>264</v>
      </c>
      <c r="C20" s="26">
        <v>80468784</v>
      </c>
      <c r="D20" s="30">
        <f>C20/C116</f>
        <v>0.16105164818005874</v>
      </c>
    </row>
    <row r="21" spans="1:4" ht="13.35" customHeight="1" x14ac:dyDescent="0.2">
      <c r="B21" s="5" t="s">
        <v>265</v>
      </c>
      <c r="C21" s="26">
        <v>80468784</v>
      </c>
      <c r="D21" s="30">
        <f>C21/C117</f>
        <v>0.16105164818005874</v>
      </c>
    </row>
    <row r="22" spans="1:4" ht="13.35" customHeight="1" x14ac:dyDescent="0.2">
      <c r="B22" s="5" t="s">
        <v>266</v>
      </c>
      <c r="C22" s="26">
        <v>80468784</v>
      </c>
      <c r="D22" s="30">
        <f>C22/C118</f>
        <v>0.16105164818005874</v>
      </c>
    </row>
    <row r="23" spans="1:4" ht="13.35" customHeight="1" x14ac:dyDescent="0.2">
      <c r="A23" s="21"/>
      <c r="B23" s="7" t="s">
        <v>267</v>
      </c>
      <c r="C23" s="28">
        <v>80468784</v>
      </c>
      <c r="D23" s="31">
        <f>C23/C119</f>
        <v>0.16105164818005874</v>
      </c>
    </row>
    <row r="24" spans="1:4" ht="13.5" customHeight="1" x14ac:dyDescent="0.2">
      <c r="A24" s="1" t="s">
        <v>272</v>
      </c>
      <c r="B24" s="5" t="s">
        <v>264</v>
      </c>
      <c r="C24" s="26">
        <v>1300037.5</v>
      </c>
      <c r="D24" s="30">
        <f>C24/C116</f>
        <v>2.6019180564588015E-3</v>
      </c>
    </row>
    <row r="25" spans="1:4" ht="13.35" customHeight="1" x14ac:dyDescent="0.2">
      <c r="B25" s="5" t="s">
        <v>265</v>
      </c>
      <c r="C25" s="26">
        <v>1300037.5</v>
      </c>
      <c r="D25" s="30">
        <f>C25/C117</f>
        <v>2.6019180564588015E-3</v>
      </c>
    </row>
    <row r="26" spans="1:4" ht="13.35" customHeight="1" x14ac:dyDescent="0.2">
      <c r="B26" s="5" t="s">
        <v>266</v>
      </c>
      <c r="C26" s="26">
        <v>1300037.5</v>
      </c>
      <c r="D26" s="30">
        <f>C26/C118</f>
        <v>2.6019180564588015E-3</v>
      </c>
    </row>
    <row r="27" spans="1:4" ht="13.35" customHeight="1" x14ac:dyDescent="0.2">
      <c r="A27" s="21"/>
      <c r="B27" s="7" t="s">
        <v>267</v>
      </c>
      <c r="C27" s="28">
        <v>1300037.5</v>
      </c>
      <c r="D27" s="31">
        <f>C27/C119</f>
        <v>2.6019180564588015E-3</v>
      </c>
    </row>
    <row r="28" spans="1:4" ht="13.5" customHeight="1" x14ac:dyDescent="0.2">
      <c r="A28" s="1" t="s">
        <v>273</v>
      </c>
      <c r="B28" s="5" t="s">
        <v>264</v>
      </c>
      <c r="C28" s="26">
        <v>4649543.5</v>
      </c>
      <c r="D28" s="30">
        <f>C28/C116</f>
        <v>9.3056786338399124E-3</v>
      </c>
    </row>
    <row r="29" spans="1:4" ht="13.35" customHeight="1" x14ac:dyDescent="0.2">
      <c r="B29" s="5" t="s">
        <v>265</v>
      </c>
      <c r="C29" s="26">
        <v>4649543.5</v>
      </c>
      <c r="D29" s="30">
        <f>C29/C117</f>
        <v>9.3056786338399124E-3</v>
      </c>
    </row>
    <row r="30" spans="1:4" ht="13.35" customHeight="1" x14ac:dyDescent="0.2">
      <c r="B30" s="5" t="s">
        <v>266</v>
      </c>
      <c r="C30" s="26">
        <v>4649543.5</v>
      </c>
      <c r="D30" s="30">
        <f>C30/C118</f>
        <v>9.3056786338399124E-3</v>
      </c>
    </row>
    <row r="31" spans="1:4" ht="13.35" customHeight="1" x14ac:dyDescent="0.2">
      <c r="A31" s="21"/>
      <c r="B31" s="7" t="s">
        <v>267</v>
      </c>
      <c r="C31" s="28">
        <v>4649543.5</v>
      </c>
      <c r="D31" s="31">
        <f>C31/C119</f>
        <v>9.3056786338399124E-3</v>
      </c>
    </row>
    <row r="32" spans="1:4" ht="13.5" customHeight="1" x14ac:dyDescent="0.2">
      <c r="A32" s="1" t="s">
        <v>274</v>
      </c>
      <c r="B32" s="5" t="s">
        <v>264</v>
      </c>
      <c r="C32" s="26">
        <v>10630471</v>
      </c>
      <c r="D32" s="30">
        <f>C32/C116</f>
        <v>2.1276012763910005E-2</v>
      </c>
    </row>
    <row r="33" spans="1:4" ht="13.35" customHeight="1" x14ac:dyDescent="0.2">
      <c r="B33" s="5" t="s">
        <v>265</v>
      </c>
      <c r="C33" s="26">
        <v>10630471</v>
      </c>
      <c r="D33" s="30">
        <f>C33/C117</f>
        <v>2.1276012763910005E-2</v>
      </c>
    </row>
    <row r="34" spans="1:4" ht="13.35" customHeight="1" x14ac:dyDescent="0.2">
      <c r="B34" s="5" t="s">
        <v>266</v>
      </c>
      <c r="C34" s="26">
        <v>10630471</v>
      </c>
      <c r="D34" s="30">
        <f>C34/C118</f>
        <v>2.1276012763910005E-2</v>
      </c>
    </row>
    <row r="35" spans="1:4" ht="13.35" customHeight="1" x14ac:dyDescent="0.2">
      <c r="A35" s="21"/>
      <c r="B35" s="7" t="s">
        <v>267</v>
      </c>
      <c r="C35" s="28">
        <v>10630471</v>
      </c>
      <c r="D35" s="31">
        <f>C35/C119</f>
        <v>2.1276012763910005E-2</v>
      </c>
    </row>
    <row r="36" spans="1:4" ht="13.5" customHeight="1" x14ac:dyDescent="0.2">
      <c r="A36" s="1" t="s">
        <v>275</v>
      </c>
      <c r="B36" s="5" t="s">
        <v>264</v>
      </c>
      <c r="C36" s="26">
        <v>45817972</v>
      </c>
      <c r="D36" s="30">
        <f>C36/C116</f>
        <v>9.170089990259804E-2</v>
      </c>
    </row>
    <row r="37" spans="1:4" ht="13.35" customHeight="1" x14ac:dyDescent="0.2">
      <c r="B37" s="5" t="s">
        <v>265</v>
      </c>
      <c r="C37" s="26">
        <v>45817972</v>
      </c>
      <c r="D37" s="30">
        <f>C37/C117</f>
        <v>9.170089990259804E-2</v>
      </c>
    </row>
    <row r="38" spans="1:4" ht="13.35" customHeight="1" x14ac:dyDescent="0.2">
      <c r="B38" s="5" t="s">
        <v>266</v>
      </c>
      <c r="C38" s="26">
        <v>45817972</v>
      </c>
      <c r="D38" s="30">
        <f>C38/C118</f>
        <v>9.170089990259804E-2</v>
      </c>
    </row>
    <row r="39" spans="1:4" ht="13.35" customHeight="1" x14ac:dyDescent="0.2">
      <c r="A39" s="21"/>
      <c r="B39" s="7" t="s">
        <v>267</v>
      </c>
      <c r="C39" s="28">
        <v>45817972</v>
      </c>
      <c r="D39" s="31">
        <f>C39/C119</f>
        <v>9.170089990259804E-2</v>
      </c>
    </row>
    <row r="40" spans="1:4" ht="13.5" customHeight="1" x14ac:dyDescent="0.2">
      <c r="A40" s="1" t="s">
        <v>276</v>
      </c>
      <c r="B40" s="5" t="s">
        <v>264</v>
      </c>
      <c r="C40" s="26">
        <v>62548624</v>
      </c>
      <c r="D40" s="30">
        <f>C40/C116</f>
        <v>0.12518592286165003</v>
      </c>
    </row>
    <row r="41" spans="1:4" ht="13.35" customHeight="1" x14ac:dyDescent="0.2">
      <c r="B41" s="5" t="s">
        <v>265</v>
      </c>
      <c r="C41" s="26">
        <v>62548624</v>
      </c>
      <c r="D41" s="30">
        <f>C41/C117</f>
        <v>0.12518592286165003</v>
      </c>
    </row>
    <row r="42" spans="1:4" ht="13.35" customHeight="1" x14ac:dyDescent="0.2">
      <c r="B42" s="5" t="s">
        <v>266</v>
      </c>
      <c r="C42" s="26">
        <v>62548624</v>
      </c>
      <c r="D42" s="30">
        <f>C42/C118</f>
        <v>0.12518592286165003</v>
      </c>
    </row>
    <row r="43" spans="1:4" ht="13.35" customHeight="1" x14ac:dyDescent="0.2">
      <c r="A43" s="21"/>
      <c r="B43" s="7" t="s">
        <v>267</v>
      </c>
      <c r="C43" s="28">
        <v>62548624</v>
      </c>
      <c r="D43" s="31">
        <f>C43/C119</f>
        <v>0.12518592286165003</v>
      </c>
    </row>
    <row r="44" spans="1:4" ht="13.5" customHeight="1" x14ac:dyDescent="0.2">
      <c r="A44" s="1" t="s">
        <v>277</v>
      </c>
      <c r="B44" s="5" t="s">
        <v>264</v>
      </c>
      <c r="C44" s="26">
        <v>60344632</v>
      </c>
      <c r="D44" s="30">
        <f>C44/C116</f>
        <v>0.12077481427355874</v>
      </c>
    </row>
    <row r="45" spans="1:4" ht="13.35" customHeight="1" x14ac:dyDescent="0.2">
      <c r="B45" s="5" t="s">
        <v>265</v>
      </c>
      <c r="C45" s="26">
        <v>60344632</v>
      </c>
      <c r="D45" s="30">
        <f>C45/C117</f>
        <v>0.12077481427355874</v>
      </c>
    </row>
    <row r="46" spans="1:4" ht="13.35" customHeight="1" x14ac:dyDescent="0.2">
      <c r="B46" s="5" t="s">
        <v>266</v>
      </c>
      <c r="C46" s="26">
        <v>60344632</v>
      </c>
      <c r="D46" s="30">
        <f>C46/C118</f>
        <v>0.12077481427355874</v>
      </c>
    </row>
    <row r="47" spans="1:4" ht="13.35" customHeight="1" x14ac:dyDescent="0.2">
      <c r="A47" s="21"/>
      <c r="B47" s="7" t="s">
        <v>267</v>
      </c>
      <c r="C47" s="28">
        <v>60344632</v>
      </c>
      <c r="D47" s="31">
        <f>C47/C119</f>
        <v>0.12077481427355874</v>
      </c>
    </row>
    <row r="48" spans="1:4" ht="13.5" customHeight="1" x14ac:dyDescent="0.2">
      <c r="A48" s="1" t="s">
        <v>278</v>
      </c>
      <c r="B48" s="5" t="s">
        <v>264</v>
      </c>
      <c r="C48" s="26">
        <v>840888.8125</v>
      </c>
      <c r="D48" s="30">
        <f>C48/C116</f>
        <v>1.682969748732594E-3</v>
      </c>
    </row>
    <row r="49" spans="1:4" ht="13.35" customHeight="1" x14ac:dyDescent="0.2">
      <c r="B49" s="5" t="s">
        <v>265</v>
      </c>
      <c r="C49" s="26">
        <v>840888.8125</v>
      </c>
      <c r="D49" s="30">
        <f>C49/C117</f>
        <v>1.682969748732594E-3</v>
      </c>
    </row>
    <row r="50" spans="1:4" ht="13.35" customHeight="1" x14ac:dyDescent="0.2">
      <c r="B50" s="5" t="s">
        <v>266</v>
      </c>
      <c r="C50" s="26">
        <v>840888.8125</v>
      </c>
      <c r="D50" s="30">
        <f>C50/C118</f>
        <v>1.682969748732594E-3</v>
      </c>
    </row>
    <row r="51" spans="1:4" ht="13.35" customHeight="1" x14ac:dyDescent="0.2">
      <c r="A51" s="21"/>
      <c r="B51" s="7" t="s">
        <v>267</v>
      </c>
      <c r="C51" s="28">
        <v>840888.8125</v>
      </c>
      <c r="D51" s="31">
        <f>C51/C119</f>
        <v>1.682969748732594E-3</v>
      </c>
    </row>
    <row r="52" spans="1:4" ht="13.5" customHeight="1" x14ac:dyDescent="0.2">
      <c r="A52" s="1" t="s">
        <v>279</v>
      </c>
      <c r="B52" s="5" t="s">
        <v>264</v>
      </c>
      <c r="C52" s="26">
        <v>1937305.5</v>
      </c>
      <c r="D52" s="30">
        <f>C52/C116</f>
        <v>3.8773575080156895E-3</v>
      </c>
    </row>
    <row r="53" spans="1:4" ht="13.35" customHeight="1" x14ac:dyDescent="0.2">
      <c r="B53" s="5" t="s">
        <v>265</v>
      </c>
      <c r="C53" s="26">
        <v>1937305.5</v>
      </c>
      <c r="D53" s="30">
        <f>C53/C117</f>
        <v>3.8773575080156895E-3</v>
      </c>
    </row>
    <row r="54" spans="1:4" ht="13.35" customHeight="1" x14ac:dyDescent="0.2">
      <c r="B54" s="5" t="s">
        <v>266</v>
      </c>
      <c r="C54" s="26">
        <v>1937305.5</v>
      </c>
      <c r="D54" s="30">
        <f>C54/C118</f>
        <v>3.8773575080156895E-3</v>
      </c>
    </row>
    <row r="55" spans="1:4" ht="13.35" customHeight="1" x14ac:dyDescent="0.2">
      <c r="A55" s="21"/>
      <c r="B55" s="7" t="s">
        <v>267</v>
      </c>
      <c r="C55" s="28">
        <v>1937305.5</v>
      </c>
      <c r="D55" s="31">
        <f>C55/C119</f>
        <v>3.8773575080156895E-3</v>
      </c>
    </row>
    <row r="56" spans="1:4" ht="13.5" customHeight="1" x14ac:dyDescent="0.2">
      <c r="A56" s="1" t="s">
        <v>280</v>
      </c>
      <c r="B56" s="5" t="s">
        <v>264</v>
      </c>
      <c r="C56" s="26">
        <v>2884820.75</v>
      </c>
      <c r="D56" s="30">
        <f>C56/C116</f>
        <v>5.7737312954988015E-3</v>
      </c>
    </row>
    <row r="57" spans="1:4" ht="13.35" customHeight="1" x14ac:dyDescent="0.2">
      <c r="B57" s="5" t="s">
        <v>265</v>
      </c>
      <c r="C57" s="26">
        <v>2884820.75</v>
      </c>
      <c r="D57" s="30">
        <f>C57/C117</f>
        <v>5.7737312954988015E-3</v>
      </c>
    </row>
    <row r="58" spans="1:4" ht="13.35" customHeight="1" x14ac:dyDescent="0.2">
      <c r="B58" s="5" t="s">
        <v>266</v>
      </c>
      <c r="C58" s="26">
        <v>2884820.75</v>
      </c>
      <c r="D58" s="30">
        <f>C58/C118</f>
        <v>5.7737312954988015E-3</v>
      </c>
    </row>
    <row r="59" spans="1:4" ht="13.35" customHeight="1" x14ac:dyDescent="0.2">
      <c r="A59" s="21"/>
      <c r="B59" s="7" t="s">
        <v>267</v>
      </c>
      <c r="C59" s="28">
        <v>2884820.75</v>
      </c>
      <c r="D59" s="31">
        <f>C59/C119</f>
        <v>5.7737312954988015E-3</v>
      </c>
    </row>
    <row r="60" spans="1:4" ht="13.5" customHeight="1" x14ac:dyDescent="0.2">
      <c r="A60" s="1" t="s">
        <v>281</v>
      </c>
      <c r="B60" s="5" t="s">
        <v>264</v>
      </c>
      <c r="C60" s="26">
        <v>535064.875</v>
      </c>
      <c r="D60" s="30">
        <f>C60/C116</f>
        <v>1.0708883087136884E-3</v>
      </c>
    </row>
    <row r="61" spans="1:4" ht="13.35" customHeight="1" x14ac:dyDescent="0.2">
      <c r="B61" s="5" t="s">
        <v>265</v>
      </c>
      <c r="C61" s="26">
        <v>535064.875</v>
      </c>
      <c r="D61" s="30">
        <f>C61/C117</f>
        <v>1.0708883087136884E-3</v>
      </c>
    </row>
    <row r="62" spans="1:4" ht="13.35" customHeight="1" x14ac:dyDescent="0.2">
      <c r="B62" s="5" t="s">
        <v>266</v>
      </c>
      <c r="C62" s="26">
        <v>535064.875</v>
      </c>
      <c r="D62" s="30">
        <f>C62/C118</f>
        <v>1.0708883087136884E-3</v>
      </c>
    </row>
    <row r="63" spans="1:4" ht="13.35" customHeight="1" x14ac:dyDescent="0.2">
      <c r="A63" s="21"/>
      <c r="B63" s="7" t="s">
        <v>267</v>
      </c>
      <c r="C63" s="28">
        <v>535064.875</v>
      </c>
      <c r="D63" s="31">
        <f>C63/C119</f>
        <v>1.0708883087136884E-3</v>
      </c>
    </row>
    <row r="64" spans="1:4" ht="13.5" customHeight="1" x14ac:dyDescent="0.2">
      <c r="A64" s="1" t="s">
        <v>282</v>
      </c>
      <c r="B64" s="5" t="s">
        <v>264</v>
      </c>
      <c r="C64" s="26">
        <v>9662665</v>
      </c>
      <c r="D64" s="30">
        <f>C64/C116</f>
        <v>1.9339028710335267E-2</v>
      </c>
    </row>
    <row r="65" spans="1:4" ht="13.35" customHeight="1" x14ac:dyDescent="0.2">
      <c r="B65" s="5" t="s">
        <v>265</v>
      </c>
      <c r="C65" s="26">
        <v>9662665</v>
      </c>
      <c r="D65" s="30">
        <f>C65/C117</f>
        <v>1.9339028710335267E-2</v>
      </c>
    </row>
    <row r="66" spans="1:4" ht="13.35" customHeight="1" x14ac:dyDescent="0.2">
      <c r="B66" s="5" t="s">
        <v>266</v>
      </c>
      <c r="C66" s="26">
        <v>9662665</v>
      </c>
      <c r="D66" s="30">
        <f>C66/C118</f>
        <v>1.9339028710335267E-2</v>
      </c>
    </row>
    <row r="67" spans="1:4" ht="13.35" customHeight="1" x14ac:dyDescent="0.2">
      <c r="A67" s="21"/>
      <c r="B67" s="7" t="s">
        <v>267</v>
      </c>
      <c r="C67" s="28">
        <v>9662665</v>
      </c>
      <c r="D67" s="31">
        <f>C67/C119</f>
        <v>1.9339028710335267E-2</v>
      </c>
    </row>
    <row r="68" spans="1:4" ht="13.5" customHeight="1" x14ac:dyDescent="0.2">
      <c r="A68" s="1" t="s">
        <v>283</v>
      </c>
      <c r="B68" s="5" t="s">
        <v>264</v>
      </c>
      <c r="C68" s="26">
        <v>4141807.25</v>
      </c>
      <c r="D68" s="30">
        <f>C68/C116</f>
        <v>8.2894863187769393E-3</v>
      </c>
    </row>
    <row r="69" spans="1:4" ht="13.35" customHeight="1" x14ac:dyDescent="0.2">
      <c r="B69" s="5" t="s">
        <v>265</v>
      </c>
      <c r="C69" s="26">
        <v>4141807.25</v>
      </c>
      <c r="D69" s="30">
        <f>C69/C117</f>
        <v>8.2894863187769393E-3</v>
      </c>
    </row>
    <row r="70" spans="1:4" ht="13.35" customHeight="1" x14ac:dyDescent="0.2">
      <c r="B70" s="5" t="s">
        <v>266</v>
      </c>
      <c r="C70" s="26">
        <v>4141807.25</v>
      </c>
      <c r="D70" s="30">
        <f>C70/C118</f>
        <v>8.2894863187769393E-3</v>
      </c>
    </row>
    <row r="71" spans="1:4" ht="13.35" customHeight="1" x14ac:dyDescent="0.2">
      <c r="A71" s="21"/>
      <c r="B71" s="7" t="s">
        <v>267</v>
      </c>
      <c r="C71" s="28">
        <v>4141807.25</v>
      </c>
      <c r="D71" s="31">
        <f>C71/C119</f>
        <v>8.2894863187769393E-3</v>
      </c>
    </row>
    <row r="72" spans="1:4" ht="13.5" customHeight="1" x14ac:dyDescent="0.2">
      <c r="A72" s="1" t="s">
        <v>284</v>
      </c>
      <c r="B72" s="5" t="s">
        <v>264</v>
      </c>
      <c r="C72" s="26">
        <v>16671924</v>
      </c>
      <c r="D72" s="30">
        <f>C72/C116</f>
        <v>3.336748370066929E-2</v>
      </c>
    </row>
    <row r="73" spans="1:4" ht="13.35" customHeight="1" x14ac:dyDescent="0.2">
      <c r="B73" s="5" t="s">
        <v>265</v>
      </c>
      <c r="C73" s="26">
        <v>16671924</v>
      </c>
      <c r="D73" s="30">
        <f>C73/C117</f>
        <v>3.336748370066929E-2</v>
      </c>
    </row>
    <row r="74" spans="1:4" ht="13.35" customHeight="1" x14ac:dyDescent="0.2">
      <c r="B74" s="5" t="s">
        <v>266</v>
      </c>
      <c r="C74" s="26">
        <v>16671924</v>
      </c>
      <c r="D74" s="30">
        <f>C74/C118</f>
        <v>3.336748370066929E-2</v>
      </c>
    </row>
    <row r="75" spans="1:4" ht="13.35" customHeight="1" x14ac:dyDescent="0.2">
      <c r="A75" s="21"/>
      <c r="B75" s="7" t="s">
        <v>267</v>
      </c>
      <c r="C75" s="28">
        <v>16671924</v>
      </c>
      <c r="D75" s="31">
        <f>C75/C119</f>
        <v>3.336748370066929E-2</v>
      </c>
    </row>
    <row r="76" spans="1:4" ht="13.5" customHeight="1" x14ac:dyDescent="0.2">
      <c r="A76" s="1" t="s">
        <v>285</v>
      </c>
      <c r="B76" s="5" t="s">
        <v>264</v>
      </c>
      <c r="C76" s="26">
        <v>424506.53125</v>
      </c>
      <c r="D76" s="30">
        <f>C76/C116</f>
        <v>8.4961488321995914E-4</v>
      </c>
    </row>
    <row r="77" spans="1:4" ht="13.35" customHeight="1" x14ac:dyDescent="0.2">
      <c r="B77" s="5" t="s">
        <v>265</v>
      </c>
      <c r="C77" s="26">
        <v>424506.53125</v>
      </c>
      <c r="D77" s="30">
        <f>C77/C117</f>
        <v>8.4961488321995914E-4</v>
      </c>
    </row>
    <row r="78" spans="1:4" ht="13.35" customHeight="1" x14ac:dyDescent="0.2">
      <c r="B78" s="5" t="s">
        <v>266</v>
      </c>
      <c r="C78" s="26">
        <v>424506.53125</v>
      </c>
      <c r="D78" s="30">
        <f>C78/C118</f>
        <v>8.4961488321995914E-4</v>
      </c>
    </row>
    <row r="79" spans="1:4" ht="13.35" customHeight="1" x14ac:dyDescent="0.2">
      <c r="A79" s="21"/>
      <c r="B79" s="7" t="s">
        <v>267</v>
      </c>
      <c r="C79" s="28">
        <v>424506.53125</v>
      </c>
      <c r="D79" s="31">
        <f>C79/C119</f>
        <v>8.4961488321995914E-4</v>
      </c>
    </row>
    <row r="80" spans="1:4" ht="13.5" customHeight="1" x14ac:dyDescent="0.2">
      <c r="A80" s="1" t="s">
        <v>286</v>
      </c>
      <c r="B80" s="5" t="s">
        <v>264</v>
      </c>
      <c r="C80" s="26">
        <v>8569641</v>
      </c>
      <c r="D80" s="30">
        <f>C80/C116</f>
        <v>1.7151431135847744E-2</v>
      </c>
    </row>
    <row r="81" spans="1:4" ht="13.35" customHeight="1" x14ac:dyDescent="0.2">
      <c r="B81" s="5" t="s">
        <v>265</v>
      </c>
      <c r="C81" s="26">
        <v>8569641</v>
      </c>
      <c r="D81" s="30">
        <f>C81/C117</f>
        <v>1.7151431135847744E-2</v>
      </c>
    </row>
    <row r="82" spans="1:4" ht="13.35" customHeight="1" x14ac:dyDescent="0.2">
      <c r="B82" s="5" t="s">
        <v>266</v>
      </c>
      <c r="C82" s="26">
        <v>8569641</v>
      </c>
      <c r="D82" s="30">
        <f>C82/C118</f>
        <v>1.7151431135847744E-2</v>
      </c>
    </row>
    <row r="83" spans="1:4" ht="13.35" customHeight="1" x14ac:dyDescent="0.2">
      <c r="A83" s="21"/>
      <c r="B83" s="7" t="s">
        <v>267</v>
      </c>
      <c r="C83" s="28">
        <v>8569641</v>
      </c>
      <c r="D83" s="31">
        <f>C83/C119</f>
        <v>1.7151431135847744E-2</v>
      </c>
    </row>
    <row r="84" spans="1:4" ht="13.5" customHeight="1" x14ac:dyDescent="0.2">
      <c r="A84" s="1" t="s">
        <v>287</v>
      </c>
      <c r="B84" s="5" t="s">
        <v>264</v>
      </c>
      <c r="C84" s="26">
        <v>37379560</v>
      </c>
      <c r="D84" s="30">
        <f>C84/C116</f>
        <v>7.4812112809426776E-2</v>
      </c>
    </row>
    <row r="85" spans="1:4" ht="13.35" customHeight="1" x14ac:dyDescent="0.2">
      <c r="B85" s="5" t="s">
        <v>265</v>
      </c>
      <c r="C85" s="26">
        <v>37379560</v>
      </c>
      <c r="D85" s="30">
        <f>C85/C117</f>
        <v>7.4812112809426776E-2</v>
      </c>
    </row>
    <row r="86" spans="1:4" ht="13.35" customHeight="1" x14ac:dyDescent="0.2">
      <c r="B86" s="5" t="s">
        <v>266</v>
      </c>
      <c r="C86" s="26">
        <v>37379560</v>
      </c>
      <c r="D86" s="30">
        <f>C86/C118</f>
        <v>7.4812112809426776E-2</v>
      </c>
    </row>
    <row r="87" spans="1:4" ht="13.35" customHeight="1" x14ac:dyDescent="0.2">
      <c r="A87" s="21"/>
      <c r="B87" s="7" t="s">
        <v>267</v>
      </c>
      <c r="C87" s="28">
        <v>37379560</v>
      </c>
      <c r="D87" s="31">
        <f>C87/C119</f>
        <v>7.4812112809426776E-2</v>
      </c>
    </row>
    <row r="88" spans="1:4" ht="13.5" customHeight="1" x14ac:dyDescent="0.2">
      <c r="A88" s="1" t="s">
        <v>288</v>
      </c>
      <c r="B88" s="5" t="s">
        <v>264</v>
      </c>
      <c r="C88" s="26">
        <v>10315316</v>
      </c>
      <c r="D88" s="30">
        <f>C88/C116</f>
        <v>2.0645255970291918E-2</v>
      </c>
    </row>
    <row r="89" spans="1:4" ht="13.35" customHeight="1" x14ac:dyDescent="0.2">
      <c r="B89" s="5" t="s">
        <v>265</v>
      </c>
      <c r="C89" s="26">
        <v>10315316</v>
      </c>
      <c r="D89" s="30">
        <f>C89/C117</f>
        <v>2.0645255970291918E-2</v>
      </c>
    </row>
    <row r="90" spans="1:4" ht="13.35" customHeight="1" x14ac:dyDescent="0.2">
      <c r="B90" s="5" t="s">
        <v>266</v>
      </c>
      <c r="C90" s="26">
        <v>10315316</v>
      </c>
      <c r="D90" s="30">
        <f>C90/C118</f>
        <v>2.0645255970291918E-2</v>
      </c>
    </row>
    <row r="91" spans="1:4" ht="13.35" customHeight="1" x14ac:dyDescent="0.2">
      <c r="A91" s="21"/>
      <c r="B91" s="7" t="s">
        <v>267</v>
      </c>
      <c r="C91" s="28">
        <v>10315316</v>
      </c>
      <c r="D91" s="31">
        <f>C91/C119</f>
        <v>2.0645255970291918E-2</v>
      </c>
    </row>
    <row r="92" spans="1:4" ht="13.5" customHeight="1" x14ac:dyDescent="0.2">
      <c r="A92" s="1" t="s">
        <v>289</v>
      </c>
      <c r="B92" s="5" t="s">
        <v>264</v>
      </c>
      <c r="C92" s="26">
        <v>19810428</v>
      </c>
      <c r="D92" s="30">
        <f>C92/C116</f>
        <v>3.9648941141603243E-2</v>
      </c>
    </row>
    <row r="93" spans="1:4" ht="13.35" customHeight="1" x14ac:dyDescent="0.2">
      <c r="B93" s="5" t="s">
        <v>265</v>
      </c>
      <c r="C93" s="26">
        <v>19810428</v>
      </c>
      <c r="D93" s="30">
        <f>C93/C117</f>
        <v>3.9648941141603243E-2</v>
      </c>
    </row>
    <row r="94" spans="1:4" ht="13.35" customHeight="1" x14ac:dyDescent="0.2">
      <c r="B94" s="5" t="s">
        <v>266</v>
      </c>
      <c r="C94" s="26">
        <v>19810428</v>
      </c>
      <c r="D94" s="30">
        <f>C94/C118</f>
        <v>3.9648941141603243E-2</v>
      </c>
    </row>
    <row r="95" spans="1:4" ht="13.35" customHeight="1" x14ac:dyDescent="0.2">
      <c r="A95" s="21"/>
      <c r="B95" s="7" t="s">
        <v>267</v>
      </c>
      <c r="C95" s="28">
        <v>19810428</v>
      </c>
      <c r="D95" s="31">
        <f>C95/C119</f>
        <v>3.9648941141603243E-2</v>
      </c>
    </row>
    <row r="96" spans="1:4" ht="13.5" customHeight="1" x14ac:dyDescent="0.2">
      <c r="A96" s="1" t="s">
        <v>290</v>
      </c>
      <c r="B96" s="5" t="s">
        <v>264</v>
      </c>
      <c r="C96" s="26">
        <v>2011101.125</v>
      </c>
      <c r="D96" s="30">
        <f>C96/C116</f>
        <v>4.0250533776926513E-3</v>
      </c>
    </row>
    <row r="97" spans="1:4" ht="13.35" customHeight="1" x14ac:dyDescent="0.2">
      <c r="B97" s="5" t="s">
        <v>265</v>
      </c>
      <c r="C97" s="26">
        <v>2011101.125</v>
      </c>
      <c r="D97" s="30">
        <f>C97/C117</f>
        <v>4.0250533776926513E-3</v>
      </c>
    </row>
    <row r="98" spans="1:4" ht="13.35" customHeight="1" x14ac:dyDescent="0.2">
      <c r="B98" s="5" t="s">
        <v>266</v>
      </c>
      <c r="C98" s="26">
        <v>2011101.125</v>
      </c>
      <c r="D98" s="30">
        <f>C98/C118</f>
        <v>4.0250533776926513E-3</v>
      </c>
    </row>
    <row r="99" spans="1:4" ht="13.35" customHeight="1" x14ac:dyDescent="0.2">
      <c r="A99" s="21"/>
      <c r="B99" s="7" t="s">
        <v>267</v>
      </c>
      <c r="C99" s="28">
        <v>2011101.125</v>
      </c>
      <c r="D99" s="31">
        <f>C99/C119</f>
        <v>4.0250533776926513E-3</v>
      </c>
    </row>
    <row r="100" spans="1:4" ht="13.5" customHeight="1" x14ac:dyDescent="0.2">
      <c r="A100" s="1" t="s">
        <v>291</v>
      </c>
      <c r="B100" s="5" t="s">
        <v>264</v>
      </c>
      <c r="C100" s="26">
        <v>5236612.5</v>
      </c>
      <c r="D100" s="30">
        <f>C100/C116</f>
        <v>1.0480648918533401E-2</v>
      </c>
    </row>
    <row r="101" spans="1:4" ht="13.35" customHeight="1" x14ac:dyDescent="0.2">
      <c r="B101" s="5" t="s">
        <v>265</v>
      </c>
      <c r="C101" s="26">
        <v>5236612.5</v>
      </c>
      <c r="D101" s="30">
        <f>C101/C117</f>
        <v>1.0480648918533401E-2</v>
      </c>
    </row>
    <row r="102" spans="1:4" ht="13.35" customHeight="1" x14ac:dyDescent="0.2">
      <c r="B102" s="5" t="s">
        <v>266</v>
      </c>
      <c r="C102" s="26">
        <v>5236612.5</v>
      </c>
      <c r="D102" s="30">
        <f>C102/C118</f>
        <v>1.0480648918533401E-2</v>
      </c>
    </row>
    <row r="103" spans="1:4" ht="13.35" customHeight="1" x14ac:dyDescent="0.2">
      <c r="A103" s="21"/>
      <c r="B103" s="7" t="s">
        <v>267</v>
      </c>
      <c r="C103" s="28">
        <v>5236612.5</v>
      </c>
      <c r="D103" s="31">
        <f>C103/C119</f>
        <v>1.0480648918533401E-2</v>
      </c>
    </row>
    <row r="104" spans="1:4" ht="13.5" customHeight="1" x14ac:dyDescent="0.2">
      <c r="A104" s="1" t="s">
        <v>292</v>
      </c>
      <c r="B104" s="5" t="s">
        <v>264</v>
      </c>
      <c r="C104" s="26">
        <v>5404490.5</v>
      </c>
      <c r="D104" s="30">
        <f>C104/C116</f>
        <v>1.081664291830817E-2</v>
      </c>
    </row>
    <row r="105" spans="1:4" ht="13.35" customHeight="1" x14ac:dyDescent="0.2">
      <c r="B105" s="5" t="s">
        <v>265</v>
      </c>
      <c r="C105" s="26">
        <v>5404490.5</v>
      </c>
      <c r="D105" s="30">
        <f>C105/C117</f>
        <v>1.081664291830817E-2</v>
      </c>
    </row>
    <row r="106" spans="1:4" ht="13.35" customHeight="1" x14ac:dyDescent="0.2">
      <c r="B106" s="5" t="s">
        <v>266</v>
      </c>
      <c r="C106" s="26">
        <v>5404490.5</v>
      </c>
      <c r="D106" s="30">
        <f>C106/C118</f>
        <v>1.081664291830817E-2</v>
      </c>
    </row>
    <row r="107" spans="1:4" ht="13.35" customHeight="1" x14ac:dyDescent="0.2">
      <c r="A107" s="21"/>
      <c r="B107" s="7" t="s">
        <v>267</v>
      </c>
      <c r="C107" s="28">
        <v>5404490.5</v>
      </c>
      <c r="D107" s="31">
        <f>C107/C119</f>
        <v>1.081664291830817E-2</v>
      </c>
    </row>
    <row r="108" spans="1:4" ht="13.5" customHeight="1" x14ac:dyDescent="0.2">
      <c r="A108" s="1" t="s">
        <v>293</v>
      </c>
      <c r="B108" s="5" t="s">
        <v>264</v>
      </c>
      <c r="C108" s="26">
        <v>9808080</v>
      </c>
      <c r="D108" s="30">
        <f>C108/C116</f>
        <v>1.963006486443079E-2</v>
      </c>
    </row>
    <row r="109" spans="1:4" ht="13.35" customHeight="1" x14ac:dyDescent="0.2">
      <c r="B109" s="5" t="s">
        <v>265</v>
      </c>
      <c r="C109" s="26">
        <v>9808080</v>
      </c>
      <c r="D109" s="30">
        <f>C109/C117</f>
        <v>1.963006486443079E-2</v>
      </c>
    </row>
    <row r="110" spans="1:4" ht="13.35" customHeight="1" x14ac:dyDescent="0.2">
      <c r="B110" s="5" t="s">
        <v>266</v>
      </c>
      <c r="C110" s="26">
        <v>9808080</v>
      </c>
      <c r="D110" s="30">
        <f>C110/C118</f>
        <v>1.963006486443079E-2</v>
      </c>
    </row>
    <row r="111" spans="1:4" ht="13.35" customHeight="1" x14ac:dyDescent="0.2">
      <c r="A111" s="21"/>
      <c r="B111" s="7" t="s">
        <v>267</v>
      </c>
      <c r="C111" s="28">
        <v>9808080</v>
      </c>
      <c r="D111" s="31">
        <f>C111/C119</f>
        <v>1.963006486443079E-2</v>
      </c>
    </row>
    <row r="112" spans="1:4" ht="13.5" customHeight="1" x14ac:dyDescent="0.2">
      <c r="A112" s="1" t="s">
        <v>294</v>
      </c>
      <c r="B112" s="5" t="s">
        <v>264</v>
      </c>
      <c r="C112" s="26">
        <v>63907072</v>
      </c>
      <c r="D112" s="30">
        <f>C112/C116</f>
        <v>0.12790474472637345</v>
      </c>
    </row>
    <row r="113" spans="1:5" ht="13.35" customHeight="1" x14ac:dyDescent="0.2">
      <c r="B113" s="5" t="s">
        <v>265</v>
      </c>
      <c r="C113" s="26">
        <v>63907072</v>
      </c>
      <c r="D113" s="30">
        <f>C113/C117</f>
        <v>0.12790474472637345</v>
      </c>
    </row>
    <row r="114" spans="1:5" ht="13.35" customHeight="1" x14ac:dyDescent="0.2">
      <c r="B114" s="5" t="s">
        <v>266</v>
      </c>
      <c r="C114" s="26">
        <v>63907072</v>
      </c>
      <c r="D114" s="30">
        <f>C114/C118</f>
        <v>0.12790474472637345</v>
      </c>
    </row>
    <row r="115" spans="1:5" ht="13.35" customHeight="1" x14ac:dyDescent="0.2">
      <c r="A115" s="21"/>
      <c r="B115" s="7" t="s">
        <v>267</v>
      </c>
      <c r="C115" s="28">
        <v>63907072</v>
      </c>
      <c r="D115" s="31">
        <f>C115/C119</f>
        <v>0.12790474472637345</v>
      </c>
    </row>
    <row r="116" spans="1:5" ht="13.5" customHeight="1" x14ac:dyDescent="0.2">
      <c r="A116" s="1" t="s">
        <v>295</v>
      </c>
      <c r="B116" s="5" t="s">
        <v>264</v>
      </c>
      <c r="C116" s="26">
        <f>C4+C8+C12+C16+C20+C24+C28+C32+C36+C40+C44+C48+C52+C56+C60+C64+C68+C72+C76+C80+C84+C88+C92+C96+C100+C104+C108+C112</f>
        <v>499645827.34375</v>
      </c>
      <c r="D116" s="30" t="s">
        <v>321</v>
      </c>
    </row>
    <row r="117" spans="1:5" ht="13.5" customHeight="1" x14ac:dyDescent="0.2">
      <c r="B117" s="5" t="s">
        <v>265</v>
      </c>
      <c r="C117" s="26">
        <f>C5+C9+C13+C17+C21+C25+C29+C33+C37+C41+C45+C49+C53+C57+C61+C65+C69+C73+C77+C81+C85+C89+C93+C97+C101+C105+C109+C113</f>
        <v>499645827.34375</v>
      </c>
      <c r="D117" s="30" t="s">
        <v>321</v>
      </c>
    </row>
    <row r="118" spans="1:5" ht="13.5" customHeight="1" x14ac:dyDescent="0.2">
      <c r="B118" s="5" t="s">
        <v>266</v>
      </c>
      <c r="C118" s="26">
        <f>C6+C10+C14+C18+C22+C26+C30+C34+C38+C42+C46+C50+C54+C58+C62+C66+C70+C74+C78+C82+C86+C90+C94+C98+C102+C106+C110+C114</f>
        <v>499645827.34375</v>
      </c>
      <c r="D118" s="30" t="s">
        <v>321</v>
      </c>
    </row>
    <row r="119" spans="1:5" ht="13.5" customHeight="1" x14ac:dyDescent="0.2">
      <c r="A119" s="21"/>
      <c r="B119" s="7" t="s">
        <v>267</v>
      </c>
      <c r="C119" s="28">
        <f>C7+C11+C15+C19+C23+C27+C31+C35+C39+C43+C47+C51+C55+C59+C63+C67+C71+C75+C79+C83+C87+C91+C95+C99+C103+C107+C111+C115</f>
        <v>499645827.34375</v>
      </c>
      <c r="D119" s="31" t="s">
        <v>321</v>
      </c>
    </row>
    <row r="121" spans="1:5" x14ac:dyDescent="0.2">
      <c r="A121" s="14" t="s">
        <v>42</v>
      </c>
      <c r="B121" s="14"/>
      <c r="C121" s="14"/>
      <c r="D121" s="14"/>
      <c r="E121" s="14"/>
    </row>
    <row r="122" spans="1:5" x14ac:dyDescent="0.2">
      <c r="A122" s="63" t="s">
        <v>322</v>
      </c>
      <c r="B122" s="63"/>
      <c r="C122" s="63"/>
      <c r="D122" s="63"/>
      <c r="E122" s="63"/>
    </row>
    <row r="124" spans="1:5" x14ac:dyDescent="0.2">
      <c r="A124" s="1" t="s">
        <v>330</v>
      </c>
    </row>
    <row r="125" spans="1:5" x14ac:dyDescent="0.2">
      <c r="A125" s="1" t="s">
        <v>46</v>
      </c>
    </row>
  </sheetData>
  <sheetProtection objects="1" scenarios="1"/>
  <mergeCells count="1">
    <mergeCell ref="A122:E122"/>
  </mergeCells>
  <pageMargins left="0.69999998807907104" right="0.69999998807907104" top="0.75" bottom="0.75" header="0.30000001192092896" footer="0.30000001192092896"/>
  <pageSetup errors="blank"/>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9"/>
  <sheetViews>
    <sheetView workbookViewId="0">
      <selection sqref="A1:C1"/>
    </sheetView>
  </sheetViews>
  <sheetFormatPr defaultColWidth="0" defaultRowHeight="15" x14ac:dyDescent="0.25"/>
  <cols>
    <col min="1" max="1" width="13" customWidth="1"/>
    <col min="2" max="2" width="8.85546875" bestFit="1" customWidth="1"/>
    <col min="3" max="3" width="13.140625" bestFit="1" customWidth="1"/>
    <col min="4" max="5" width="7" hidden="1" customWidth="1"/>
    <col min="6" max="6" width="6" hidden="1" customWidth="1"/>
  </cols>
  <sheetData>
    <row r="1" spans="1:3" ht="31.5" customHeight="1" x14ac:dyDescent="0.25">
      <c r="A1" s="93" t="s">
        <v>356</v>
      </c>
      <c r="B1" s="93"/>
      <c r="C1" s="93"/>
    </row>
    <row r="2" spans="1:3" ht="15.75" thickBot="1" x14ac:dyDescent="0.3">
      <c r="A2" s="16"/>
      <c r="B2" s="16"/>
      <c r="C2" s="56"/>
    </row>
    <row r="3" spans="1:3" ht="15.75" thickBot="1" x14ac:dyDescent="0.3">
      <c r="A3" s="35" t="s">
        <v>254</v>
      </c>
      <c r="B3" s="36" t="s">
        <v>255</v>
      </c>
      <c r="C3" s="57" t="s">
        <v>354</v>
      </c>
    </row>
    <row r="4" spans="1:3" x14ac:dyDescent="0.25">
      <c r="A4" s="33" t="s">
        <v>263</v>
      </c>
      <c r="B4" s="5" t="s">
        <v>264</v>
      </c>
      <c r="C4" s="58" t="s">
        <v>355</v>
      </c>
    </row>
    <row r="5" spans="1:3" x14ac:dyDescent="0.25">
      <c r="A5" s="33"/>
      <c r="B5" s="5" t="s">
        <v>265</v>
      </c>
      <c r="C5" s="58" t="s">
        <v>355</v>
      </c>
    </row>
    <row r="6" spans="1:3" x14ac:dyDescent="0.25">
      <c r="A6" s="33"/>
      <c r="B6" s="5" t="s">
        <v>266</v>
      </c>
      <c r="C6" s="58" t="s">
        <v>355</v>
      </c>
    </row>
    <row r="7" spans="1:3" x14ac:dyDescent="0.25">
      <c r="A7" s="21"/>
      <c r="B7" s="7" t="s">
        <v>267</v>
      </c>
      <c r="C7" s="59" t="s">
        <v>355</v>
      </c>
    </row>
    <row r="8" spans="1:3" x14ac:dyDescent="0.25">
      <c r="A8" s="33" t="s">
        <v>268</v>
      </c>
      <c r="B8" s="5" t="s">
        <v>264</v>
      </c>
      <c r="C8" s="58">
        <v>1.9558</v>
      </c>
    </row>
    <row r="9" spans="1:3" x14ac:dyDescent="0.25">
      <c r="A9" s="33"/>
      <c r="B9" s="5" t="s">
        <v>265</v>
      </c>
      <c r="C9" s="58">
        <v>1.9558</v>
      </c>
    </row>
    <row r="10" spans="1:3" x14ac:dyDescent="0.25">
      <c r="A10" s="33"/>
      <c r="B10" s="5" t="s">
        <v>266</v>
      </c>
      <c r="C10" s="58">
        <v>1.9558</v>
      </c>
    </row>
    <row r="11" spans="1:3" x14ac:dyDescent="0.25">
      <c r="A11" s="21"/>
      <c r="B11" s="7" t="s">
        <v>267</v>
      </c>
      <c r="C11" s="59">
        <v>1.9558</v>
      </c>
    </row>
    <row r="12" spans="1:3" x14ac:dyDescent="0.25">
      <c r="A12" s="33" t="s">
        <v>269</v>
      </c>
      <c r="B12" s="5" t="s">
        <v>264</v>
      </c>
      <c r="C12" s="58">
        <v>26.02</v>
      </c>
    </row>
    <row r="13" spans="1:3" x14ac:dyDescent="0.25">
      <c r="A13" s="33"/>
      <c r="B13" s="5" t="s">
        <v>265</v>
      </c>
      <c r="C13" s="58">
        <v>26.196999999999999</v>
      </c>
    </row>
    <row r="14" spans="1:3" x14ac:dyDescent="0.25">
      <c r="A14" s="33"/>
      <c r="B14" s="5" t="s">
        <v>266</v>
      </c>
      <c r="C14" s="58">
        <v>27.131</v>
      </c>
    </row>
    <row r="15" spans="1:3" x14ac:dyDescent="0.25">
      <c r="A15" s="21"/>
      <c r="B15" s="7" t="s">
        <v>267</v>
      </c>
      <c r="C15" s="59">
        <v>27.253</v>
      </c>
    </row>
    <row r="16" spans="1:3" x14ac:dyDescent="0.25">
      <c r="A16" s="33" t="s">
        <v>270</v>
      </c>
      <c r="B16" s="5" t="s">
        <v>264</v>
      </c>
      <c r="C16" s="58">
        <v>7.4524999999999997</v>
      </c>
    </row>
    <row r="17" spans="1:3" x14ac:dyDescent="0.25">
      <c r="A17" s="33"/>
      <c r="B17" s="5" t="s">
        <v>265</v>
      </c>
      <c r="C17" s="58">
        <v>7.4366000000000003</v>
      </c>
    </row>
    <row r="18" spans="1:3" x14ac:dyDescent="0.25">
      <c r="A18" s="33"/>
      <c r="B18" s="5" t="s">
        <v>266</v>
      </c>
      <c r="C18" s="58">
        <v>7.4393000000000002</v>
      </c>
    </row>
    <row r="19" spans="1:3" x14ac:dyDescent="0.25">
      <c r="A19" s="21"/>
      <c r="B19" s="7" t="s">
        <v>267</v>
      </c>
      <c r="C19" s="59">
        <v>7.4603999999999999</v>
      </c>
    </row>
    <row r="20" spans="1:3" x14ac:dyDescent="0.25">
      <c r="A20" s="33" t="s">
        <v>271</v>
      </c>
      <c r="B20" s="5" t="s">
        <v>264</v>
      </c>
      <c r="C20" s="58" t="s">
        <v>355</v>
      </c>
    </row>
    <row r="21" spans="1:3" x14ac:dyDescent="0.25">
      <c r="A21" s="33"/>
      <c r="B21" s="5" t="s">
        <v>265</v>
      </c>
      <c r="C21" s="58" t="s">
        <v>355</v>
      </c>
    </row>
    <row r="22" spans="1:3" x14ac:dyDescent="0.25">
      <c r="A22" s="33"/>
      <c r="B22" s="5" t="s">
        <v>266</v>
      </c>
      <c r="C22" s="58" t="s">
        <v>355</v>
      </c>
    </row>
    <row r="23" spans="1:3" x14ac:dyDescent="0.25">
      <c r="A23" s="21"/>
      <c r="B23" s="7" t="s">
        <v>267</v>
      </c>
      <c r="C23" s="59" t="s">
        <v>355</v>
      </c>
    </row>
    <row r="24" spans="1:3" x14ac:dyDescent="0.25">
      <c r="A24" s="33" t="s">
        <v>272</v>
      </c>
      <c r="B24" s="5" t="s">
        <v>264</v>
      </c>
      <c r="C24" s="58" t="s">
        <v>355</v>
      </c>
    </row>
    <row r="25" spans="1:3" x14ac:dyDescent="0.25">
      <c r="A25" s="33"/>
      <c r="B25" s="5" t="s">
        <v>265</v>
      </c>
      <c r="C25" s="58" t="s">
        <v>355</v>
      </c>
    </row>
    <row r="26" spans="1:3" x14ac:dyDescent="0.25">
      <c r="A26" s="33"/>
      <c r="B26" s="5" t="s">
        <v>266</v>
      </c>
      <c r="C26" s="58" t="s">
        <v>355</v>
      </c>
    </row>
    <row r="27" spans="1:3" x14ac:dyDescent="0.25">
      <c r="A27" s="21"/>
      <c r="B27" s="7" t="s">
        <v>267</v>
      </c>
      <c r="C27" s="59" t="s">
        <v>355</v>
      </c>
    </row>
    <row r="28" spans="1:3" x14ac:dyDescent="0.25">
      <c r="A28" s="33" t="s">
        <v>273</v>
      </c>
      <c r="B28" s="5" t="s">
        <v>264</v>
      </c>
      <c r="C28" s="58" t="s">
        <v>355</v>
      </c>
    </row>
    <row r="29" spans="1:3" x14ac:dyDescent="0.25">
      <c r="A29" s="33"/>
      <c r="B29" s="5" t="s">
        <v>265</v>
      </c>
      <c r="C29" s="58" t="s">
        <v>355</v>
      </c>
    </row>
    <row r="30" spans="1:3" x14ac:dyDescent="0.25">
      <c r="A30" s="33"/>
      <c r="B30" s="5" t="s">
        <v>266</v>
      </c>
      <c r="C30" s="58" t="s">
        <v>355</v>
      </c>
    </row>
    <row r="31" spans="1:3" x14ac:dyDescent="0.25">
      <c r="A31" s="21"/>
      <c r="B31" s="7" t="s">
        <v>267</v>
      </c>
      <c r="C31" s="59" t="s">
        <v>355</v>
      </c>
    </row>
    <row r="32" spans="1:3" x14ac:dyDescent="0.25">
      <c r="A32" s="33" t="s">
        <v>274</v>
      </c>
      <c r="B32" s="5" t="s">
        <v>264</v>
      </c>
      <c r="C32" s="58" t="s">
        <v>355</v>
      </c>
    </row>
    <row r="33" spans="1:3" x14ac:dyDescent="0.25">
      <c r="A33" s="33"/>
      <c r="B33" s="5" t="s">
        <v>265</v>
      </c>
      <c r="C33" s="58" t="s">
        <v>355</v>
      </c>
    </row>
    <row r="34" spans="1:3" x14ac:dyDescent="0.25">
      <c r="A34" s="33"/>
      <c r="B34" s="5" t="s">
        <v>266</v>
      </c>
      <c r="C34" s="58" t="s">
        <v>355</v>
      </c>
    </row>
    <row r="35" spans="1:3" x14ac:dyDescent="0.25">
      <c r="A35" s="21"/>
      <c r="B35" s="7" t="s">
        <v>267</v>
      </c>
      <c r="C35" s="59" t="s">
        <v>355</v>
      </c>
    </row>
    <row r="36" spans="1:3" x14ac:dyDescent="0.25">
      <c r="A36" s="33" t="s">
        <v>275</v>
      </c>
      <c r="B36" s="5" t="s">
        <v>264</v>
      </c>
      <c r="C36" s="58" t="s">
        <v>355</v>
      </c>
    </row>
    <row r="37" spans="1:3" x14ac:dyDescent="0.25">
      <c r="A37" s="33"/>
      <c r="B37" s="5" t="s">
        <v>265</v>
      </c>
      <c r="C37" s="58" t="s">
        <v>355</v>
      </c>
    </row>
    <row r="38" spans="1:3" x14ac:dyDescent="0.25">
      <c r="A38" s="33"/>
      <c r="B38" s="5" t="s">
        <v>266</v>
      </c>
      <c r="C38" s="58" t="s">
        <v>355</v>
      </c>
    </row>
    <row r="39" spans="1:3" x14ac:dyDescent="0.25">
      <c r="A39" s="21"/>
      <c r="B39" s="7" t="s">
        <v>267</v>
      </c>
      <c r="C39" s="59" t="s">
        <v>355</v>
      </c>
    </row>
    <row r="40" spans="1:3" x14ac:dyDescent="0.25">
      <c r="A40" s="33" t="s">
        <v>276</v>
      </c>
      <c r="B40" s="5" t="s">
        <v>264</v>
      </c>
      <c r="C40" s="58" t="s">
        <v>355</v>
      </c>
    </row>
    <row r="41" spans="1:3" x14ac:dyDescent="0.25">
      <c r="A41" s="33"/>
      <c r="B41" s="5" t="s">
        <v>265</v>
      </c>
      <c r="C41" s="58" t="s">
        <v>355</v>
      </c>
    </row>
    <row r="42" spans="1:3" x14ac:dyDescent="0.25">
      <c r="A42" s="33"/>
      <c r="B42" s="5" t="s">
        <v>266</v>
      </c>
      <c r="C42" s="58" t="s">
        <v>355</v>
      </c>
    </row>
    <row r="43" spans="1:3" x14ac:dyDescent="0.25">
      <c r="A43" s="21"/>
      <c r="B43" s="7" t="s">
        <v>267</v>
      </c>
      <c r="C43" s="59" t="s">
        <v>355</v>
      </c>
    </row>
    <row r="44" spans="1:3" x14ac:dyDescent="0.25">
      <c r="A44" s="33" t="s">
        <v>277</v>
      </c>
      <c r="B44" s="5" t="s">
        <v>264</v>
      </c>
      <c r="C44" s="58" t="s">
        <v>355</v>
      </c>
    </row>
    <row r="45" spans="1:3" x14ac:dyDescent="0.25">
      <c r="A45" s="33"/>
      <c r="B45" s="5" t="s">
        <v>265</v>
      </c>
      <c r="C45" s="58" t="s">
        <v>355</v>
      </c>
    </row>
    <row r="46" spans="1:3" x14ac:dyDescent="0.25">
      <c r="A46" s="33"/>
      <c r="B46" s="5" t="s">
        <v>266</v>
      </c>
      <c r="C46" s="58" t="s">
        <v>355</v>
      </c>
    </row>
    <row r="47" spans="1:3" x14ac:dyDescent="0.25">
      <c r="A47" s="21"/>
      <c r="B47" s="7" t="s">
        <v>267</v>
      </c>
      <c r="C47" s="59" t="s">
        <v>355</v>
      </c>
    </row>
    <row r="48" spans="1:3" x14ac:dyDescent="0.25">
      <c r="A48" s="33" t="s">
        <v>278</v>
      </c>
      <c r="B48" s="5" t="s">
        <v>264</v>
      </c>
      <c r="C48" s="58" t="s">
        <v>355</v>
      </c>
    </row>
    <row r="49" spans="1:3" x14ac:dyDescent="0.25">
      <c r="A49" s="33"/>
      <c r="B49" s="5" t="s">
        <v>265</v>
      </c>
      <c r="C49" s="58" t="s">
        <v>355</v>
      </c>
    </row>
    <row r="50" spans="1:3" x14ac:dyDescent="0.25">
      <c r="A50" s="33"/>
      <c r="B50" s="5" t="s">
        <v>266</v>
      </c>
      <c r="C50" s="58" t="s">
        <v>355</v>
      </c>
    </row>
    <row r="51" spans="1:3" x14ac:dyDescent="0.25">
      <c r="A51" s="21"/>
      <c r="B51" s="7" t="s">
        <v>267</v>
      </c>
      <c r="C51" s="59" t="s">
        <v>355</v>
      </c>
    </row>
    <row r="52" spans="1:3" x14ac:dyDescent="0.25">
      <c r="A52" s="33" t="s">
        <v>279</v>
      </c>
      <c r="B52" s="5" t="s">
        <v>264</v>
      </c>
      <c r="C52" s="60" t="s">
        <v>355</v>
      </c>
    </row>
    <row r="53" spans="1:3" x14ac:dyDescent="0.25">
      <c r="A53" s="33"/>
      <c r="B53" s="5" t="s">
        <v>265</v>
      </c>
      <c r="C53" s="60" t="s">
        <v>355</v>
      </c>
    </row>
    <row r="54" spans="1:3" x14ac:dyDescent="0.25">
      <c r="A54" s="33"/>
      <c r="B54" s="5" t="s">
        <v>266</v>
      </c>
      <c r="C54" s="60" t="s">
        <v>355</v>
      </c>
    </row>
    <row r="55" spans="1:3" x14ac:dyDescent="0.25">
      <c r="A55" s="21"/>
      <c r="B55" s="7" t="s">
        <v>267</v>
      </c>
      <c r="C55" s="59" t="s">
        <v>355</v>
      </c>
    </row>
    <row r="56" spans="1:3" x14ac:dyDescent="0.25">
      <c r="A56" s="33" t="s">
        <v>280</v>
      </c>
      <c r="B56" s="5" t="s">
        <v>264</v>
      </c>
      <c r="C56" s="58" t="s">
        <v>355</v>
      </c>
    </row>
    <row r="57" spans="1:3" x14ac:dyDescent="0.25">
      <c r="A57" s="33"/>
      <c r="B57" s="5" t="s">
        <v>265</v>
      </c>
      <c r="C57" s="58" t="s">
        <v>355</v>
      </c>
    </row>
    <row r="58" spans="1:3" x14ac:dyDescent="0.25">
      <c r="A58" s="33"/>
      <c r="B58" s="5" t="s">
        <v>266</v>
      </c>
      <c r="C58" s="58" t="s">
        <v>355</v>
      </c>
    </row>
    <row r="59" spans="1:3" x14ac:dyDescent="0.25">
      <c r="A59" s="21"/>
      <c r="B59" s="7" t="s">
        <v>267</v>
      </c>
      <c r="C59" s="59" t="s">
        <v>355</v>
      </c>
    </row>
    <row r="60" spans="1:3" x14ac:dyDescent="0.25">
      <c r="A60" s="33" t="s">
        <v>281</v>
      </c>
      <c r="B60" s="5" t="s">
        <v>264</v>
      </c>
      <c r="C60" s="58" t="s">
        <v>355</v>
      </c>
    </row>
    <row r="61" spans="1:3" x14ac:dyDescent="0.25">
      <c r="A61" s="33"/>
      <c r="B61" s="5" t="s">
        <v>265</v>
      </c>
      <c r="C61" s="58" t="s">
        <v>355</v>
      </c>
    </row>
    <row r="62" spans="1:3" x14ac:dyDescent="0.25">
      <c r="A62" s="33"/>
      <c r="B62" s="5" t="s">
        <v>266</v>
      </c>
      <c r="C62" s="58" t="s">
        <v>355</v>
      </c>
    </row>
    <row r="63" spans="1:3" x14ac:dyDescent="0.25">
      <c r="A63" s="21"/>
      <c r="B63" s="7" t="s">
        <v>267</v>
      </c>
      <c r="C63" s="59" t="s">
        <v>355</v>
      </c>
    </row>
    <row r="64" spans="1:3" x14ac:dyDescent="0.25">
      <c r="A64" s="33" t="s">
        <v>282</v>
      </c>
      <c r="B64" s="5" t="s">
        <v>264</v>
      </c>
      <c r="C64" s="60">
        <v>329.77</v>
      </c>
    </row>
    <row r="65" spans="1:3" x14ac:dyDescent="0.25">
      <c r="A65" s="33"/>
      <c r="B65" s="5" t="s">
        <v>265</v>
      </c>
      <c r="C65" s="58">
        <v>308.97000000000003</v>
      </c>
    </row>
    <row r="66" spans="1:3" x14ac:dyDescent="0.25">
      <c r="A66" s="33"/>
      <c r="B66" s="5" t="s">
        <v>266</v>
      </c>
      <c r="C66" s="58">
        <v>317.06</v>
      </c>
    </row>
    <row r="67" spans="1:3" x14ac:dyDescent="0.25">
      <c r="A67" s="21"/>
      <c r="B67" s="7" t="s">
        <v>267</v>
      </c>
      <c r="C67" s="59">
        <v>314.93</v>
      </c>
    </row>
    <row r="68" spans="1:3" x14ac:dyDescent="0.25">
      <c r="A68" s="33" t="s">
        <v>283</v>
      </c>
      <c r="B68" s="5" t="s">
        <v>264</v>
      </c>
      <c r="C68" s="58">
        <v>7.3860000000000001</v>
      </c>
    </row>
    <row r="69" spans="1:3" x14ac:dyDescent="0.25">
      <c r="A69" s="33"/>
      <c r="B69" s="5" t="s">
        <v>265</v>
      </c>
      <c r="C69" s="58">
        <v>7.4103000000000003</v>
      </c>
    </row>
    <row r="70" spans="1:3" x14ac:dyDescent="0.25">
      <c r="A70" s="33"/>
      <c r="B70" s="5" t="s">
        <v>266</v>
      </c>
      <c r="C70" s="58">
        <v>7.5281000000000002</v>
      </c>
    </row>
    <row r="71" spans="1:3" x14ac:dyDescent="0.25">
      <c r="A71" s="21"/>
      <c r="B71" s="7" t="s">
        <v>267</v>
      </c>
      <c r="C71" s="59">
        <v>7.5948000000000002</v>
      </c>
    </row>
    <row r="72" spans="1:3" x14ac:dyDescent="0.25">
      <c r="A72" s="33" t="s">
        <v>284</v>
      </c>
      <c r="B72" s="5" t="s">
        <v>264</v>
      </c>
      <c r="C72" s="58" t="s">
        <v>355</v>
      </c>
    </row>
    <row r="73" spans="1:3" x14ac:dyDescent="0.25">
      <c r="A73" s="33"/>
      <c r="B73" s="5" t="s">
        <v>265</v>
      </c>
      <c r="C73" s="58" t="s">
        <v>355</v>
      </c>
    </row>
    <row r="74" spans="1:3" x14ac:dyDescent="0.25">
      <c r="A74" s="33"/>
      <c r="B74" s="5" t="s">
        <v>266</v>
      </c>
      <c r="C74" s="58" t="s">
        <v>355</v>
      </c>
    </row>
    <row r="75" spans="1:3" x14ac:dyDescent="0.25">
      <c r="A75" s="21"/>
      <c r="B75" s="7" t="s">
        <v>267</v>
      </c>
      <c r="C75" s="59" t="s">
        <v>355</v>
      </c>
    </row>
    <row r="76" spans="1:3" x14ac:dyDescent="0.25">
      <c r="A76" s="33" t="s">
        <v>285</v>
      </c>
      <c r="B76" s="5" t="s">
        <v>264</v>
      </c>
      <c r="C76" s="58" t="s">
        <v>355</v>
      </c>
    </row>
    <row r="77" spans="1:3" x14ac:dyDescent="0.25">
      <c r="A77" s="33"/>
      <c r="B77" s="5" t="s">
        <v>265</v>
      </c>
      <c r="C77" s="58" t="s">
        <v>355</v>
      </c>
    </row>
    <row r="78" spans="1:3" x14ac:dyDescent="0.25">
      <c r="A78" s="33"/>
      <c r="B78" s="5" t="s">
        <v>266</v>
      </c>
      <c r="C78" s="58" t="s">
        <v>355</v>
      </c>
    </row>
    <row r="79" spans="1:3" x14ac:dyDescent="0.25">
      <c r="A79" s="21"/>
      <c r="B79" s="7" t="s">
        <v>267</v>
      </c>
      <c r="C79" s="59" t="s">
        <v>355</v>
      </c>
    </row>
    <row r="80" spans="1:3" x14ac:dyDescent="0.25">
      <c r="A80" s="33" t="s">
        <v>286</v>
      </c>
      <c r="B80" s="5" t="s">
        <v>264</v>
      </c>
      <c r="C80" s="58" t="s">
        <v>355</v>
      </c>
    </row>
    <row r="81" spans="1:3" x14ac:dyDescent="0.25">
      <c r="A81" s="33"/>
      <c r="B81" s="5" t="s">
        <v>265</v>
      </c>
      <c r="C81" s="58" t="s">
        <v>355</v>
      </c>
    </row>
    <row r="82" spans="1:3" x14ac:dyDescent="0.25">
      <c r="A82" s="33"/>
      <c r="B82" s="5" t="s">
        <v>266</v>
      </c>
      <c r="C82" s="58" t="s">
        <v>355</v>
      </c>
    </row>
    <row r="83" spans="1:3" x14ac:dyDescent="0.25">
      <c r="A83" s="21"/>
      <c r="B83" s="7" t="s">
        <v>267</v>
      </c>
      <c r="C83" s="59" t="s">
        <v>355</v>
      </c>
    </row>
    <row r="84" spans="1:3" x14ac:dyDescent="0.25">
      <c r="A84" s="33" t="s">
        <v>287</v>
      </c>
      <c r="B84" s="5" t="s">
        <v>264</v>
      </c>
      <c r="C84" s="60">
        <v>4.3893000000000004</v>
      </c>
    </row>
    <row r="85" spans="1:3" x14ac:dyDescent="0.25">
      <c r="A85" s="33"/>
      <c r="B85" s="5" t="s">
        <v>265</v>
      </c>
      <c r="C85" s="58">
        <v>4.2259000000000002</v>
      </c>
    </row>
    <row r="86" spans="1:3" x14ac:dyDescent="0.25">
      <c r="A86" s="33"/>
      <c r="B86" s="5" t="s">
        <v>266</v>
      </c>
      <c r="C86" s="58">
        <v>4.4362000000000004</v>
      </c>
    </row>
    <row r="87" spans="1:3" x14ac:dyDescent="0.25">
      <c r="A87" s="21"/>
      <c r="B87" s="7" t="s">
        <v>267</v>
      </c>
      <c r="C87" s="59">
        <v>4.1910999999999996</v>
      </c>
    </row>
    <row r="88" spans="1:3" x14ac:dyDescent="0.25">
      <c r="A88" s="33" t="s">
        <v>288</v>
      </c>
      <c r="B88" s="5" t="s">
        <v>264</v>
      </c>
      <c r="C88" s="58" t="s">
        <v>355</v>
      </c>
    </row>
    <row r="89" spans="1:3" x14ac:dyDescent="0.25">
      <c r="A89" s="33"/>
      <c r="B89" s="5" t="s">
        <v>265</v>
      </c>
      <c r="C89" s="58" t="s">
        <v>355</v>
      </c>
    </row>
    <row r="90" spans="1:3" x14ac:dyDescent="0.25">
      <c r="A90" s="33"/>
      <c r="B90" s="5" t="s">
        <v>266</v>
      </c>
      <c r="C90" s="58" t="s">
        <v>355</v>
      </c>
    </row>
    <row r="91" spans="1:3" x14ac:dyDescent="0.25">
      <c r="A91" s="21"/>
      <c r="B91" s="7" t="s">
        <v>267</v>
      </c>
      <c r="C91" s="59" t="s">
        <v>355</v>
      </c>
    </row>
    <row r="92" spans="1:3" x14ac:dyDescent="0.25">
      <c r="A92" s="33" t="s">
        <v>289</v>
      </c>
      <c r="B92" s="5" t="s">
        <v>264</v>
      </c>
      <c r="C92" s="60">
        <v>4.6577999999999999</v>
      </c>
    </row>
    <row r="93" spans="1:3" x14ac:dyDescent="0.25">
      <c r="A93" s="33"/>
      <c r="B93" s="5" t="s">
        <v>265</v>
      </c>
      <c r="C93" s="58">
        <v>4.5522999999999998</v>
      </c>
    </row>
    <row r="94" spans="1:3" x14ac:dyDescent="0.25">
      <c r="A94" s="33"/>
      <c r="B94" s="5" t="s">
        <v>266</v>
      </c>
      <c r="C94" s="58">
        <v>4.5233999999999996</v>
      </c>
    </row>
    <row r="95" spans="1:3" x14ac:dyDescent="0.25">
      <c r="A95" s="21"/>
      <c r="B95" s="7" t="s">
        <v>267</v>
      </c>
      <c r="C95" s="59">
        <v>4.4725000000000001</v>
      </c>
    </row>
    <row r="96" spans="1:3" x14ac:dyDescent="0.25">
      <c r="A96" s="33" t="s">
        <v>290</v>
      </c>
      <c r="B96" s="5" t="s">
        <v>264</v>
      </c>
      <c r="C96" s="58" t="s">
        <v>355</v>
      </c>
    </row>
    <row r="97" spans="1:3" x14ac:dyDescent="0.25">
      <c r="A97" s="33"/>
      <c r="B97" s="5" t="s">
        <v>265</v>
      </c>
      <c r="C97" s="58" t="s">
        <v>355</v>
      </c>
    </row>
    <row r="98" spans="1:3" x14ac:dyDescent="0.25">
      <c r="A98" s="33"/>
      <c r="B98" s="5" t="s">
        <v>266</v>
      </c>
      <c r="C98" s="58" t="s">
        <v>355</v>
      </c>
    </row>
    <row r="99" spans="1:3" x14ac:dyDescent="0.25">
      <c r="A99" s="21"/>
      <c r="B99" s="7" t="s">
        <v>267</v>
      </c>
      <c r="C99" s="59" t="s">
        <v>355</v>
      </c>
    </row>
    <row r="100" spans="1:3" x14ac:dyDescent="0.25">
      <c r="A100" s="33" t="s">
        <v>291</v>
      </c>
      <c r="B100" s="5" t="s">
        <v>264</v>
      </c>
      <c r="C100" s="58" t="s">
        <v>355</v>
      </c>
    </row>
    <row r="101" spans="1:3" x14ac:dyDescent="0.25">
      <c r="A101" s="33"/>
      <c r="B101" s="5" t="s">
        <v>265</v>
      </c>
      <c r="C101" s="58" t="s">
        <v>355</v>
      </c>
    </row>
    <row r="102" spans="1:3" x14ac:dyDescent="0.25">
      <c r="A102" s="33"/>
      <c r="B102" s="5" t="s">
        <v>266</v>
      </c>
      <c r="C102" s="58" t="s">
        <v>355</v>
      </c>
    </row>
    <row r="103" spans="1:3" x14ac:dyDescent="0.25">
      <c r="A103" s="21"/>
      <c r="B103" s="7" t="s">
        <v>267</v>
      </c>
      <c r="C103" s="59" t="s">
        <v>355</v>
      </c>
    </row>
    <row r="104" spans="1:3" x14ac:dyDescent="0.25">
      <c r="A104" s="33" t="s">
        <v>292</v>
      </c>
      <c r="B104" s="5" t="s">
        <v>264</v>
      </c>
      <c r="C104" s="58" t="s">
        <v>355</v>
      </c>
    </row>
    <row r="105" spans="1:3" x14ac:dyDescent="0.25">
      <c r="A105" s="33"/>
      <c r="B105" s="5" t="s">
        <v>265</v>
      </c>
      <c r="C105" s="58" t="s">
        <v>355</v>
      </c>
    </row>
    <row r="106" spans="1:3" x14ac:dyDescent="0.25">
      <c r="A106" s="33"/>
      <c r="B106" s="5" t="s">
        <v>266</v>
      </c>
      <c r="C106" s="58" t="s">
        <v>355</v>
      </c>
    </row>
    <row r="107" spans="1:3" x14ac:dyDescent="0.25">
      <c r="A107" s="21"/>
      <c r="B107" s="7" t="s">
        <v>267</v>
      </c>
      <c r="C107" s="59" t="s">
        <v>355</v>
      </c>
    </row>
    <row r="108" spans="1:3" x14ac:dyDescent="0.25">
      <c r="A108" s="33" t="s">
        <v>293</v>
      </c>
      <c r="B108" s="5" t="s">
        <v>264</v>
      </c>
      <c r="C108" s="60">
        <v>10.452999999999999</v>
      </c>
    </row>
    <row r="109" spans="1:3" x14ac:dyDescent="0.25">
      <c r="A109" s="33"/>
      <c r="B109" s="5" t="s">
        <v>265</v>
      </c>
      <c r="C109" s="58">
        <v>9.6397999999999993</v>
      </c>
    </row>
    <row r="110" spans="1:3" x14ac:dyDescent="0.25">
      <c r="A110" s="33"/>
      <c r="B110" s="5" t="s">
        <v>266</v>
      </c>
      <c r="C110" s="58">
        <v>9.4242000000000008</v>
      </c>
    </row>
    <row r="111" spans="1:3" x14ac:dyDescent="0.25">
      <c r="A111" s="21"/>
      <c r="B111" s="7" t="s">
        <v>267</v>
      </c>
      <c r="C111" s="59">
        <v>9.2149999999999999</v>
      </c>
    </row>
    <row r="112" spans="1:3" x14ac:dyDescent="0.25">
      <c r="A112" s="33" t="s">
        <v>294</v>
      </c>
      <c r="B112" s="5" t="s">
        <v>264</v>
      </c>
      <c r="C112" s="58">
        <v>0.88649999999999995</v>
      </c>
    </row>
    <row r="113" spans="1:3" x14ac:dyDescent="0.25">
      <c r="A113" s="33"/>
      <c r="B113" s="5" t="s">
        <v>265</v>
      </c>
      <c r="C113" s="58">
        <v>0.87932999999999995</v>
      </c>
    </row>
    <row r="114" spans="1:3" x14ac:dyDescent="0.25">
      <c r="A114" s="33"/>
      <c r="B114" s="5" t="s">
        <v>266</v>
      </c>
      <c r="C114" s="58">
        <v>0.82650000000000001</v>
      </c>
    </row>
    <row r="115" spans="1:3" x14ac:dyDescent="0.25">
      <c r="A115" s="21"/>
      <c r="B115" s="7" t="s">
        <v>267</v>
      </c>
      <c r="C115" s="59">
        <v>0.71140000000000003</v>
      </c>
    </row>
    <row r="116" spans="1:3" x14ac:dyDescent="0.25">
      <c r="B116" s="33"/>
      <c r="C116" s="58"/>
    </row>
    <row r="117" spans="1:3" x14ac:dyDescent="0.25">
      <c r="B117" s="33"/>
      <c r="C117" s="58"/>
    </row>
    <row r="118" spans="1:3" x14ac:dyDescent="0.25">
      <c r="A118" s="13" t="s">
        <v>42</v>
      </c>
      <c r="B118" s="33"/>
      <c r="C118" s="58"/>
    </row>
    <row r="119" spans="1:3" ht="28.5" customHeight="1" x14ac:dyDescent="0.25">
      <c r="A119" s="94" t="s">
        <v>357</v>
      </c>
      <c r="B119" s="94"/>
      <c r="C119" s="94"/>
    </row>
  </sheetData>
  <mergeCells count="2">
    <mergeCell ref="A1:C1"/>
    <mergeCell ref="A119:C11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126"/>
  <sheetViews>
    <sheetView workbookViewId="0"/>
  </sheetViews>
  <sheetFormatPr defaultColWidth="0" defaultRowHeight="11.25" x14ac:dyDescent="0.2"/>
  <cols>
    <col min="1" max="10" width="14.28515625" style="1" customWidth="1"/>
    <col min="11" max="11" width="0" style="1" hidden="1"/>
    <col min="12" max="12" width="12.28515625" style="1" customWidth="1"/>
    <col min="13" max="16384" width="0" style="1" hidden="1"/>
  </cols>
  <sheetData>
    <row r="1" spans="1:10" ht="15" x14ac:dyDescent="0.25">
      <c r="A1" s="2" t="s">
        <v>63</v>
      </c>
    </row>
    <row r="3" spans="1:10" ht="15" x14ac:dyDescent="0.25">
      <c r="A3" s="64" t="s">
        <v>1</v>
      </c>
      <c r="B3" s="65"/>
      <c r="C3" s="65"/>
      <c r="D3" s="65"/>
      <c r="E3" s="65"/>
      <c r="F3" s="65"/>
      <c r="G3" s="65"/>
      <c r="H3" s="65"/>
      <c r="I3" s="65"/>
      <c r="J3" s="65"/>
    </row>
    <row r="4" spans="1:10" x14ac:dyDescent="0.2">
      <c r="A4" s="3"/>
      <c r="B4" s="3"/>
      <c r="C4" s="3"/>
      <c r="D4" s="3"/>
      <c r="E4" s="3"/>
      <c r="F4" s="3"/>
      <c r="G4" s="3"/>
      <c r="H4" s="3"/>
      <c r="I4" s="3"/>
      <c r="J4" s="3"/>
    </row>
    <row r="5" spans="1:10" ht="48" customHeight="1" x14ac:dyDescent="0.2">
      <c r="A5" s="4" t="s">
        <v>2</v>
      </c>
      <c r="B5" s="4" t="s">
        <v>3</v>
      </c>
      <c r="C5" s="4" t="s">
        <v>4</v>
      </c>
      <c r="D5" s="4" t="s">
        <v>5</v>
      </c>
      <c r="E5" s="4" t="s">
        <v>6</v>
      </c>
      <c r="F5" s="4" t="s">
        <v>7</v>
      </c>
      <c r="G5" s="4" t="s">
        <v>8</v>
      </c>
      <c r="H5" s="4" t="s">
        <v>9</v>
      </c>
      <c r="I5" s="4" t="s">
        <v>10</v>
      </c>
      <c r="J5" s="4" t="s">
        <v>11</v>
      </c>
    </row>
    <row r="6" spans="1:10" x14ac:dyDescent="0.2">
      <c r="A6" s="5" t="s">
        <v>12</v>
      </c>
      <c r="B6" s="6">
        <v>1355.8369381688799</v>
      </c>
      <c r="C6" s="6">
        <v>577.69706936096895</v>
      </c>
      <c r="D6" s="6">
        <v>520.27544781477104</v>
      </c>
      <c r="E6" s="6">
        <v>425.13124355179099</v>
      </c>
      <c r="F6" s="6">
        <v>274.44800377067202</v>
      </c>
      <c r="G6" s="6">
        <v>429.55113892032199</v>
      </c>
      <c r="H6" s="6">
        <v>12.1639957445416</v>
      </c>
      <c r="I6" s="6">
        <v>58.120524327727097</v>
      </c>
      <c r="J6" s="6">
        <v>100</v>
      </c>
    </row>
    <row r="7" spans="1:10" x14ac:dyDescent="0.2">
      <c r="A7" s="5" t="s">
        <v>13</v>
      </c>
      <c r="B7" s="6">
        <v>2149.7331309246701</v>
      </c>
      <c r="C7" s="6">
        <v>952.36370308479695</v>
      </c>
      <c r="D7" s="6">
        <v>291.474805505723</v>
      </c>
      <c r="E7" s="6">
        <v>298.63972272228102</v>
      </c>
      <c r="F7" s="6">
        <v>1460.44434325833</v>
      </c>
      <c r="G7" s="6">
        <v>834.37579521027897</v>
      </c>
      <c r="H7" s="6">
        <v>18.814009787996198</v>
      </c>
      <c r="I7" s="6">
        <v>72.398236060148093</v>
      </c>
      <c r="J7" s="6">
        <v>100</v>
      </c>
    </row>
    <row r="8" spans="1:10" x14ac:dyDescent="0.2">
      <c r="A8" s="5" t="s">
        <v>14</v>
      </c>
      <c r="B8" s="6">
        <v>2612.6058568973399</v>
      </c>
      <c r="C8" s="6">
        <v>1537.3664068232999</v>
      </c>
      <c r="D8" s="6">
        <v>349.90497322477501</v>
      </c>
      <c r="E8" s="6">
        <v>293.93434183215601</v>
      </c>
      <c r="F8" s="6">
        <v>1509.3780136237899</v>
      </c>
      <c r="G8" s="6">
        <v>1046.5644975436801</v>
      </c>
      <c r="H8" s="6">
        <v>31.413745098453699</v>
      </c>
      <c r="I8" s="6">
        <v>67.881537062712496</v>
      </c>
      <c r="J8" s="6">
        <v>100</v>
      </c>
    </row>
    <row r="9" spans="1:10" x14ac:dyDescent="0.2">
      <c r="A9" s="5" t="s">
        <v>15</v>
      </c>
      <c r="B9" s="6">
        <v>3134.5730234707098</v>
      </c>
      <c r="C9" s="6">
        <v>2859.7665865141098</v>
      </c>
      <c r="D9" s="6">
        <v>366.82297576919802</v>
      </c>
      <c r="E9" s="6">
        <v>281.04756997817498</v>
      </c>
      <c r="F9" s="6">
        <v>1098.7062661534801</v>
      </c>
      <c r="G9" s="6">
        <v>1406.93477781348</v>
      </c>
      <c r="H9" s="6">
        <v>64.836170709150096</v>
      </c>
      <c r="I9" s="6">
        <v>61.242834400238102</v>
      </c>
      <c r="J9" s="6">
        <v>100</v>
      </c>
    </row>
    <row r="10" spans="1:10" x14ac:dyDescent="0.2">
      <c r="A10" s="5" t="s">
        <v>16</v>
      </c>
      <c r="B10" s="6">
        <v>3554.5534540028202</v>
      </c>
      <c r="C10" s="6">
        <v>3825.2372933408501</v>
      </c>
      <c r="D10" s="6">
        <v>256.936079243199</v>
      </c>
      <c r="E10" s="6">
        <v>299.95319642861699</v>
      </c>
      <c r="F10" s="6">
        <v>992.32521220588001</v>
      </c>
      <c r="G10" s="6">
        <v>1735.0924033676199</v>
      </c>
      <c r="H10" s="6">
        <v>84.806457290640196</v>
      </c>
      <c r="I10" s="6">
        <v>53.792572843551902</v>
      </c>
      <c r="J10" s="6">
        <v>100</v>
      </c>
    </row>
    <row r="11" spans="1:10" x14ac:dyDescent="0.2">
      <c r="A11" s="5" t="s">
        <v>17</v>
      </c>
      <c r="B11" s="6">
        <v>3924.4163436065101</v>
      </c>
      <c r="C11" s="6">
        <v>4881.15124322254</v>
      </c>
      <c r="D11" s="6">
        <v>177.159168218979</v>
      </c>
      <c r="E11" s="6">
        <v>193.25189084978399</v>
      </c>
      <c r="F11" s="6">
        <v>815.88241918041604</v>
      </c>
      <c r="G11" s="6">
        <v>2039.0791497569701</v>
      </c>
      <c r="H11" s="6">
        <v>103.94978405944801</v>
      </c>
      <c r="I11" s="6">
        <v>58.460418448554698</v>
      </c>
      <c r="J11" s="6">
        <v>100</v>
      </c>
    </row>
    <row r="12" spans="1:10" x14ac:dyDescent="0.2">
      <c r="A12" s="5" t="s">
        <v>18</v>
      </c>
      <c r="B12" s="6">
        <v>4454.5669652717697</v>
      </c>
      <c r="C12" s="6">
        <v>6011.7254338686398</v>
      </c>
      <c r="D12" s="6">
        <v>192.57758410240601</v>
      </c>
      <c r="E12" s="6">
        <v>173.45726078222299</v>
      </c>
      <c r="F12" s="6">
        <v>642.183407324217</v>
      </c>
      <c r="G12" s="6">
        <v>2441.2605841301602</v>
      </c>
      <c r="H12" s="6">
        <v>124.11677582615501</v>
      </c>
      <c r="I12" s="6">
        <v>55.3181396548324</v>
      </c>
      <c r="J12" s="6">
        <v>100</v>
      </c>
    </row>
    <row r="13" spans="1:10" x14ac:dyDescent="0.2">
      <c r="A13" s="5" t="s">
        <v>19</v>
      </c>
      <c r="B13" s="6">
        <v>4947.6012199705601</v>
      </c>
      <c r="C13" s="6">
        <v>6934.5434293940798</v>
      </c>
      <c r="D13" s="6">
        <v>168.54304749423201</v>
      </c>
      <c r="E13" s="6">
        <v>156.635774014437</v>
      </c>
      <c r="F13" s="6">
        <v>686.51277632000199</v>
      </c>
      <c r="G13" s="6">
        <v>2867.4525400923999</v>
      </c>
      <c r="H13" s="6">
        <v>131.18195229003999</v>
      </c>
      <c r="I13" s="6">
        <v>55.361132738578902</v>
      </c>
      <c r="J13" s="6">
        <v>100</v>
      </c>
    </row>
    <row r="14" spans="1:10" x14ac:dyDescent="0.2">
      <c r="A14" s="5" t="s">
        <v>20</v>
      </c>
      <c r="B14" s="6">
        <v>5525.2436592911399</v>
      </c>
      <c r="C14" s="6">
        <v>8238.4693405521793</v>
      </c>
      <c r="D14" s="6">
        <v>105.214065348516</v>
      </c>
      <c r="E14" s="6">
        <v>115.76912456328201</v>
      </c>
      <c r="F14" s="6">
        <v>608.65830353293097</v>
      </c>
      <c r="G14" s="6">
        <v>3399.6581868222302</v>
      </c>
      <c r="H14" s="6">
        <v>143.20970616377301</v>
      </c>
      <c r="I14" s="6">
        <v>57.885338817051803</v>
      </c>
      <c r="J14" s="6">
        <v>100</v>
      </c>
    </row>
    <row r="15" spans="1:10" x14ac:dyDescent="0.2">
      <c r="A15" s="7" t="s">
        <v>21</v>
      </c>
      <c r="B15" s="8">
        <v>8741.6490974988701</v>
      </c>
      <c r="C15" s="8">
        <v>15093.0272502034</v>
      </c>
      <c r="D15" s="8">
        <v>61.791263186303503</v>
      </c>
      <c r="E15" s="8">
        <v>55.230934761632398</v>
      </c>
      <c r="F15" s="8">
        <v>698.980299096115</v>
      </c>
      <c r="G15" s="8">
        <v>7014.2857700357299</v>
      </c>
      <c r="H15" s="8">
        <v>153.095615060939</v>
      </c>
      <c r="I15" s="8">
        <v>48.620858636129299</v>
      </c>
      <c r="J15" s="8">
        <v>100</v>
      </c>
    </row>
    <row r="16" spans="1:10" x14ac:dyDescent="0.2">
      <c r="A16" s="9" t="s">
        <v>22</v>
      </c>
      <c r="B16" s="8">
        <v>3852.35948298212</v>
      </c>
      <c r="C16" s="8">
        <v>4733.8832591589899</v>
      </c>
      <c r="D16" s="8">
        <v>264.209578845897</v>
      </c>
      <c r="E16" s="8">
        <v>241.09029915161599</v>
      </c>
      <c r="F16" s="8">
        <v>879.03178779898803</v>
      </c>
      <c r="G16" s="8">
        <v>2185.3464543967202</v>
      </c>
      <c r="H16" s="8">
        <v>80.509516086395493</v>
      </c>
      <c r="I16" s="8">
        <v>61.318912904928602</v>
      </c>
      <c r="J16" s="8">
        <v>100</v>
      </c>
    </row>
    <row r="17" spans="1:12" x14ac:dyDescent="0.2">
      <c r="A17" s="10" t="s">
        <v>23</v>
      </c>
      <c r="B17" s="11">
        <v>1364.0293953338701</v>
      </c>
      <c r="C17" s="11">
        <v>577.67395495329401</v>
      </c>
      <c r="D17" s="11">
        <v>507.32604031870198</v>
      </c>
      <c r="E17" s="11">
        <v>423.59928577888701</v>
      </c>
      <c r="F17" s="11">
        <v>301.96132491062201</v>
      </c>
      <c r="G17" s="11">
        <v>434.47847441053301</v>
      </c>
      <c r="H17" s="11">
        <v>12.053030283842</v>
      </c>
      <c r="I17" s="11">
        <v>58.884675934295302</v>
      </c>
      <c r="J17" s="11">
        <v>100</v>
      </c>
    </row>
    <row r="20" spans="1:12" x14ac:dyDescent="0.2">
      <c r="A20" s="66" t="s">
        <v>24</v>
      </c>
      <c r="B20" s="66"/>
      <c r="C20" s="66"/>
      <c r="D20" s="66"/>
      <c r="E20" s="66"/>
      <c r="F20" s="66"/>
      <c r="G20" s="66"/>
      <c r="H20" s="66"/>
      <c r="I20" s="66"/>
      <c r="J20" s="66"/>
    </row>
    <row r="21" spans="1:12" s="33" customFormat="1" ht="24.2" customHeight="1" x14ac:dyDescent="0.25">
      <c r="A21" s="12" t="s">
        <v>27</v>
      </c>
      <c r="B21" s="61" t="s">
        <v>64</v>
      </c>
      <c r="C21" s="62"/>
      <c r="D21" s="62"/>
      <c r="E21" s="62"/>
      <c r="F21" s="62"/>
      <c r="G21" s="62"/>
      <c r="H21" s="62"/>
      <c r="I21" s="62"/>
      <c r="J21" s="62"/>
      <c r="L21"/>
    </row>
    <row r="22" spans="1:12" s="33" customFormat="1" ht="24.2" customHeight="1" x14ac:dyDescent="0.25">
      <c r="A22" s="12" t="s">
        <v>29</v>
      </c>
      <c r="B22" s="61" t="s">
        <v>65</v>
      </c>
      <c r="C22" s="62"/>
      <c r="D22" s="62"/>
      <c r="E22" s="62"/>
      <c r="F22" s="62"/>
      <c r="G22" s="62"/>
      <c r="H22" s="62"/>
      <c r="I22" s="62"/>
      <c r="J22" s="62"/>
      <c r="L22"/>
    </row>
    <row r="23" spans="1:12" s="33" customFormat="1" ht="17.25" customHeight="1" x14ac:dyDescent="0.25">
      <c r="A23" s="12" t="s">
        <v>31</v>
      </c>
      <c r="B23" s="61" t="s">
        <v>32</v>
      </c>
      <c r="C23" s="62"/>
      <c r="D23" s="62"/>
      <c r="E23" s="62"/>
      <c r="F23" s="62"/>
      <c r="G23" s="62"/>
      <c r="H23" s="62"/>
      <c r="I23" s="62"/>
      <c r="J23" s="62"/>
      <c r="L23"/>
    </row>
    <row r="24" spans="1:12" s="33" customFormat="1" ht="24.2" customHeight="1" x14ac:dyDescent="0.25">
      <c r="A24" s="12" t="s">
        <v>33</v>
      </c>
      <c r="B24" s="61" t="s">
        <v>66</v>
      </c>
      <c r="C24" s="62"/>
      <c r="D24" s="62"/>
      <c r="E24" s="62"/>
      <c r="F24" s="62"/>
      <c r="G24" s="62"/>
      <c r="H24" s="62"/>
      <c r="I24" s="62"/>
      <c r="J24" s="62"/>
      <c r="L24"/>
    </row>
    <row r="25" spans="1:12" s="33" customFormat="1" ht="24.2" customHeight="1" x14ac:dyDescent="0.25">
      <c r="A25" s="12" t="s">
        <v>35</v>
      </c>
      <c r="B25" s="61" t="s">
        <v>67</v>
      </c>
      <c r="C25" s="62"/>
      <c r="D25" s="62"/>
      <c r="E25" s="62"/>
      <c r="F25" s="62"/>
      <c r="G25" s="62"/>
      <c r="H25" s="62"/>
      <c r="I25" s="62"/>
      <c r="J25" s="62"/>
      <c r="L25"/>
    </row>
    <row r="26" spans="1:12" s="33" customFormat="1" ht="60.4" customHeight="1" x14ac:dyDescent="0.25">
      <c r="A26" s="12" t="s">
        <v>37</v>
      </c>
      <c r="B26" s="61" t="s">
        <v>68</v>
      </c>
      <c r="C26" s="62"/>
      <c r="D26" s="62"/>
      <c r="E26" s="62"/>
      <c r="F26" s="62"/>
      <c r="G26" s="62"/>
      <c r="H26" s="62"/>
      <c r="I26" s="62"/>
      <c r="J26" s="62"/>
      <c r="L26"/>
    </row>
    <row r="27" spans="1:12" s="33" customFormat="1" ht="24.2" customHeight="1" x14ac:dyDescent="0.25">
      <c r="A27" s="12" t="s">
        <v>39</v>
      </c>
      <c r="B27" s="61" t="s">
        <v>69</v>
      </c>
      <c r="C27" s="62"/>
      <c r="D27" s="62"/>
      <c r="E27" s="62"/>
      <c r="F27" s="62"/>
      <c r="G27" s="62"/>
      <c r="H27" s="62"/>
      <c r="I27" s="62"/>
      <c r="J27" s="62"/>
      <c r="L27"/>
    </row>
    <row r="33" spans="1:10" ht="15" x14ac:dyDescent="0.25">
      <c r="A33" s="64" t="s">
        <v>25</v>
      </c>
      <c r="B33" s="65"/>
      <c r="C33" s="65"/>
      <c r="D33" s="65"/>
      <c r="E33" s="65"/>
      <c r="F33" s="65"/>
      <c r="G33" s="65"/>
      <c r="H33" s="65"/>
      <c r="I33" s="65"/>
      <c r="J33" s="65"/>
    </row>
    <row r="34" spans="1:10" x14ac:dyDescent="0.2">
      <c r="A34" s="3"/>
      <c r="B34" s="3"/>
      <c r="C34" s="3"/>
      <c r="D34" s="3"/>
      <c r="E34" s="3"/>
      <c r="F34" s="3"/>
      <c r="G34" s="3"/>
      <c r="H34" s="3"/>
      <c r="I34" s="3"/>
      <c r="J34" s="3"/>
    </row>
    <row r="35" spans="1:10" ht="48" customHeight="1" x14ac:dyDescent="0.2">
      <c r="A35" s="4" t="s">
        <v>2</v>
      </c>
      <c r="B35" s="4" t="s">
        <v>3</v>
      </c>
      <c r="C35" s="4" t="s">
        <v>4</v>
      </c>
      <c r="D35" s="4" t="s">
        <v>5</v>
      </c>
      <c r="E35" s="4" t="s">
        <v>6</v>
      </c>
      <c r="F35" s="4" t="s">
        <v>7</v>
      </c>
      <c r="G35" s="4" t="s">
        <v>8</v>
      </c>
      <c r="H35" s="4" t="s">
        <v>9</v>
      </c>
      <c r="I35" s="4" t="s">
        <v>10</v>
      </c>
      <c r="J35" s="4" t="s">
        <v>11</v>
      </c>
    </row>
    <row r="36" spans="1:10" x14ac:dyDescent="0.2">
      <c r="A36" s="5" t="s">
        <v>12</v>
      </c>
      <c r="B36" s="6">
        <v>1338.8474681108</v>
      </c>
      <c r="C36" s="6">
        <v>562.51267006487399</v>
      </c>
      <c r="D36" s="6">
        <v>516.551766030929</v>
      </c>
      <c r="E36" s="6">
        <v>416.54971083136098</v>
      </c>
      <c r="F36" s="6">
        <v>282.21485778440098</v>
      </c>
      <c r="G36" s="6">
        <v>426.80305671923998</v>
      </c>
      <c r="H36" s="6">
        <v>12.178736781039801</v>
      </c>
      <c r="I36" s="6">
        <v>58.709126479029699</v>
      </c>
      <c r="J36" s="6">
        <v>100</v>
      </c>
    </row>
    <row r="37" spans="1:10" x14ac:dyDescent="0.2">
      <c r="A37" s="5" t="s">
        <v>13</v>
      </c>
      <c r="B37" s="6">
        <v>2125.6842446692699</v>
      </c>
      <c r="C37" s="6">
        <v>959.89682039114803</v>
      </c>
      <c r="D37" s="6">
        <v>292.06874660717398</v>
      </c>
      <c r="E37" s="6">
        <v>292.54750434874501</v>
      </c>
      <c r="F37" s="6">
        <v>1429.5022024955199</v>
      </c>
      <c r="G37" s="6">
        <v>829.24105662798297</v>
      </c>
      <c r="H37" s="6">
        <v>19.0903546768727</v>
      </c>
      <c r="I37" s="6">
        <v>72.517507386588903</v>
      </c>
      <c r="J37" s="6">
        <v>100</v>
      </c>
    </row>
    <row r="38" spans="1:10" x14ac:dyDescent="0.2">
      <c r="A38" s="5" t="s">
        <v>14</v>
      </c>
      <c r="B38" s="6">
        <v>2567.1022089800499</v>
      </c>
      <c r="C38" s="6">
        <v>1513.03220474828</v>
      </c>
      <c r="D38" s="6">
        <v>350.62984866522999</v>
      </c>
      <c r="E38" s="6">
        <v>288.95755806446601</v>
      </c>
      <c r="F38" s="6">
        <v>1476.4462613784899</v>
      </c>
      <c r="G38" s="6">
        <v>1031.6461118939901</v>
      </c>
      <c r="H38" s="6">
        <v>30.317797715632501</v>
      </c>
      <c r="I38" s="6">
        <v>67.911832837219194</v>
      </c>
      <c r="J38" s="6">
        <v>100</v>
      </c>
    </row>
    <row r="39" spans="1:10" x14ac:dyDescent="0.2">
      <c r="A39" s="5" t="s">
        <v>15</v>
      </c>
      <c r="B39" s="6">
        <v>3101.3949341942798</v>
      </c>
      <c r="C39" s="6">
        <v>2850.1009776274</v>
      </c>
      <c r="D39" s="6">
        <v>362.68863631582701</v>
      </c>
      <c r="E39" s="6">
        <v>290.61945673314898</v>
      </c>
      <c r="F39" s="6">
        <v>1069.3883811823</v>
      </c>
      <c r="G39" s="6">
        <v>1406.29733108758</v>
      </c>
      <c r="H39" s="6">
        <v>65.105651527221198</v>
      </c>
      <c r="I39" s="6">
        <v>60.868756375786901</v>
      </c>
      <c r="J39" s="6">
        <v>100</v>
      </c>
    </row>
    <row r="40" spans="1:10" x14ac:dyDescent="0.2">
      <c r="A40" s="5" t="s">
        <v>16</v>
      </c>
      <c r="B40" s="6">
        <v>3501.3513516787002</v>
      </c>
      <c r="C40" s="6">
        <v>3766.3789954288</v>
      </c>
      <c r="D40" s="6">
        <v>268.71484855295301</v>
      </c>
      <c r="E40" s="6">
        <v>292.87808003262501</v>
      </c>
      <c r="F40" s="6">
        <v>978.85934273700798</v>
      </c>
      <c r="G40" s="6">
        <v>1721.5254324832399</v>
      </c>
      <c r="H40" s="6">
        <v>83.955059846589293</v>
      </c>
      <c r="I40" s="6">
        <v>53.606578754907197</v>
      </c>
      <c r="J40" s="6">
        <v>100</v>
      </c>
    </row>
    <row r="41" spans="1:10" x14ac:dyDescent="0.2">
      <c r="A41" s="5" t="s">
        <v>17</v>
      </c>
      <c r="B41" s="6">
        <v>3893.7636942757999</v>
      </c>
      <c r="C41" s="6">
        <v>4883.35716491738</v>
      </c>
      <c r="D41" s="6">
        <v>178.20814903528901</v>
      </c>
      <c r="E41" s="6">
        <v>189.111687007283</v>
      </c>
      <c r="F41" s="6">
        <v>799.47398528509495</v>
      </c>
      <c r="G41" s="6">
        <v>2051.07901176013</v>
      </c>
      <c r="H41" s="6">
        <v>105.308971485863</v>
      </c>
      <c r="I41" s="6">
        <v>58.185631760982602</v>
      </c>
      <c r="J41" s="6">
        <v>100</v>
      </c>
    </row>
    <row r="42" spans="1:10" x14ac:dyDescent="0.2">
      <c r="A42" s="5" t="s">
        <v>18</v>
      </c>
      <c r="B42" s="6">
        <v>4373.8899886499703</v>
      </c>
      <c r="C42" s="6">
        <v>5928.02163766384</v>
      </c>
      <c r="D42" s="6">
        <v>195.55970041848701</v>
      </c>
      <c r="E42" s="6">
        <v>170.672902289397</v>
      </c>
      <c r="F42" s="6">
        <v>625.51116765324298</v>
      </c>
      <c r="G42" s="6">
        <v>2423.7692642167499</v>
      </c>
      <c r="H42" s="6">
        <v>122.10688603778399</v>
      </c>
      <c r="I42" s="6">
        <v>55.753443820162602</v>
      </c>
      <c r="J42" s="6">
        <v>100</v>
      </c>
    </row>
    <row r="43" spans="1:10" x14ac:dyDescent="0.2">
      <c r="A43" s="5" t="s">
        <v>19</v>
      </c>
      <c r="B43" s="6">
        <v>4865.3346061305901</v>
      </c>
      <c r="C43" s="6">
        <v>6842.5571153454603</v>
      </c>
      <c r="D43" s="6">
        <v>167.06386575071099</v>
      </c>
      <c r="E43" s="6">
        <v>161.586709069573</v>
      </c>
      <c r="F43" s="6">
        <v>675.20906144016499</v>
      </c>
      <c r="G43" s="6">
        <v>2851.30069123257</v>
      </c>
      <c r="H43" s="6">
        <v>129.78214550260199</v>
      </c>
      <c r="I43" s="6">
        <v>55.389378158180797</v>
      </c>
      <c r="J43" s="6">
        <v>100</v>
      </c>
    </row>
    <row r="44" spans="1:10" x14ac:dyDescent="0.2">
      <c r="A44" s="5" t="s">
        <v>20</v>
      </c>
      <c r="B44" s="6">
        <v>5389.1989601008299</v>
      </c>
      <c r="C44" s="6">
        <v>8067.4220494872397</v>
      </c>
      <c r="D44" s="6">
        <v>104.526584353082</v>
      </c>
      <c r="E44" s="6">
        <v>105.35530356298599</v>
      </c>
      <c r="F44" s="6">
        <v>613.084682929682</v>
      </c>
      <c r="G44" s="6">
        <v>3361.6421105109698</v>
      </c>
      <c r="H44" s="6">
        <v>139.54824708237001</v>
      </c>
      <c r="I44" s="6">
        <v>58.921657992613298</v>
      </c>
      <c r="J44" s="6">
        <v>100</v>
      </c>
    </row>
    <row r="45" spans="1:10" x14ac:dyDescent="0.2">
      <c r="A45" s="7" t="s">
        <v>21</v>
      </c>
      <c r="B45" s="8">
        <v>8637.8604689617496</v>
      </c>
      <c r="C45" s="8">
        <v>14996.376333161401</v>
      </c>
      <c r="D45" s="8">
        <v>62.851286279946997</v>
      </c>
      <c r="E45" s="8">
        <v>55.044835962535203</v>
      </c>
      <c r="F45" s="8">
        <v>695.44818522292906</v>
      </c>
      <c r="G45" s="8">
        <v>7020.0799595230801</v>
      </c>
      <c r="H45" s="8">
        <v>151.780781535496</v>
      </c>
      <c r="I45" s="8">
        <v>48.5323492339175</v>
      </c>
      <c r="J45" s="8">
        <v>100</v>
      </c>
    </row>
    <row r="46" spans="1:10" x14ac:dyDescent="0.2">
      <c r="A46" s="9" t="s">
        <v>22</v>
      </c>
      <c r="B46" s="8">
        <v>3794.76800764373</v>
      </c>
      <c r="C46" s="8">
        <v>4683.3550255079599</v>
      </c>
      <c r="D46" s="8">
        <v>264.82583399040999</v>
      </c>
      <c r="E46" s="8">
        <v>237.74211044350801</v>
      </c>
      <c r="F46" s="8">
        <v>864.69463954222294</v>
      </c>
      <c r="G46" s="8">
        <v>2176.0883866976001</v>
      </c>
      <c r="H46" s="8">
        <v>79.761723560683507</v>
      </c>
      <c r="I46" s="8">
        <v>61.381242984897497</v>
      </c>
      <c r="J46" s="8">
        <v>100</v>
      </c>
    </row>
    <row r="47" spans="1:10" x14ac:dyDescent="0.2">
      <c r="A47" s="10" t="s">
        <v>23</v>
      </c>
      <c r="B47" s="11">
        <v>1347.0305882754101</v>
      </c>
      <c r="C47" s="11">
        <v>572.94210470179996</v>
      </c>
      <c r="D47" s="11">
        <v>506.00800631186502</v>
      </c>
      <c r="E47" s="11">
        <v>414.59990187849098</v>
      </c>
      <c r="F47" s="11">
        <v>297.26824469163302</v>
      </c>
      <c r="G47" s="11">
        <v>431.709354844534</v>
      </c>
      <c r="H47" s="11">
        <v>12.078572718015501</v>
      </c>
      <c r="I47" s="11">
        <v>58.956763827512901</v>
      </c>
      <c r="J47" s="11">
        <v>100</v>
      </c>
    </row>
    <row r="50" spans="1:12" x14ac:dyDescent="0.2">
      <c r="A50" s="66" t="s">
        <v>24</v>
      </c>
      <c r="B50" s="66"/>
      <c r="C50" s="66"/>
      <c r="D50" s="66"/>
      <c r="E50" s="66"/>
      <c r="F50" s="66"/>
      <c r="G50" s="66"/>
      <c r="H50" s="66"/>
      <c r="I50" s="66"/>
      <c r="J50" s="66"/>
    </row>
    <row r="51" spans="1:12" s="33" customFormat="1" ht="24.2" customHeight="1" x14ac:dyDescent="0.25">
      <c r="A51" s="12" t="s">
        <v>27</v>
      </c>
      <c r="B51" s="61" t="s">
        <v>64</v>
      </c>
      <c r="C51" s="62"/>
      <c r="D51" s="62"/>
      <c r="E51" s="62"/>
      <c r="F51" s="62"/>
      <c r="G51" s="62"/>
      <c r="H51" s="62"/>
      <c r="I51" s="62"/>
      <c r="J51" s="62"/>
      <c r="L51"/>
    </row>
    <row r="52" spans="1:12" s="33" customFormat="1" ht="24.2" customHeight="1" x14ac:dyDescent="0.25">
      <c r="A52" s="12" t="s">
        <v>29</v>
      </c>
      <c r="B52" s="61" t="s">
        <v>65</v>
      </c>
      <c r="C52" s="62"/>
      <c r="D52" s="62"/>
      <c r="E52" s="62"/>
      <c r="F52" s="62"/>
      <c r="G52" s="62"/>
      <c r="H52" s="62"/>
      <c r="I52" s="62"/>
      <c r="J52" s="62"/>
      <c r="L52"/>
    </row>
    <row r="53" spans="1:12" s="33" customFormat="1" ht="17.25" customHeight="1" x14ac:dyDescent="0.25">
      <c r="A53" s="12" t="s">
        <v>31</v>
      </c>
      <c r="B53" s="61" t="s">
        <v>32</v>
      </c>
      <c r="C53" s="62"/>
      <c r="D53" s="62"/>
      <c r="E53" s="62"/>
      <c r="F53" s="62"/>
      <c r="G53" s="62"/>
      <c r="H53" s="62"/>
      <c r="I53" s="62"/>
      <c r="J53" s="62"/>
      <c r="L53"/>
    </row>
    <row r="54" spans="1:12" s="33" customFormat="1" ht="24.2" customHeight="1" x14ac:dyDescent="0.25">
      <c r="A54" s="12" t="s">
        <v>33</v>
      </c>
      <c r="B54" s="61" t="s">
        <v>66</v>
      </c>
      <c r="C54" s="62"/>
      <c r="D54" s="62"/>
      <c r="E54" s="62"/>
      <c r="F54" s="62"/>
      <c r="G54" s="62"/>
      <c r="H54" s="62"/>
      <c r="I54" s="62"/>
      <c r="J54" s="62"/>
      <c r="L54"/>
    </row>
    <row r="55" spans="1:12" s="33" customFormat="1" ht="24.2" customHeight="1" x14ac:dyDescent="0.25">
      <c r="A55" s="12" t="s">
        <v>35</v>
      </c>
      <c r="B55" s="61" t="s">
        <v>67</v>
      </c>
      <c r="C55" s="62"/>
      <c r="D55" s="62"/>
      <c r="E55" s="62"/>
      <c r="F55" s="62"/>
      <c r="G55" s="62"/>
      <c r="H55" s="62"/>
      <c r="I55" s="62"/>
      <c r="J55" s="62"/>
      <c r="L55"/>
    </row>
    <row r="56" spans="1:12" s="33" customFormat="1" ht="60.4" customHeight="1" x14ac:dyDescent="0.25">
      <c r="A56" s="12" t="s">
        <v>37</v>
      </c>
      <c r="B56" s="61" t="s">
        <v>68</v>
      </c>
      <c r="C56" s="62"/>
      <c r="D56" s="62"/>
      <c r="E56" s="62"/>
      <c r="F56" s="62"/>
      <c r="G56" s="62"/>
      <c r="H56" s="62"/>
      <c r="I56" s="62"/>
      <c r="J56" s="62"/>
      <c r="L56"/>
    </row>
    <row r="57" spans="1:12" s="33" customFormat="1" ht="24.2" customHeight="1" x14ac:dyDescent="0.25">
      <c r="A57" s="12" t="s">
        <v>39</v>
      </c>
      <c r="B57" s="61" t="s">
        <v>69</v>
      </c>
      <c r="C57" s="62"/>
      <c r="D57" s="62"/>
      <c r="E57" s="62"/>
      <c r="F57" s="62"/>
      <c r="G57" s="62"/>
      <c r="H57" s="62"/>
      <c r="I57" s="62"/>
      <c r="J57" s="62"/>
      <c r="L57"/>
    </row>
    <row r="63" spans="1:12" ht="15" x14ac:dyDescent="0.25">
      <c r="A63" s="64" t="s">
        <v>26</v>
      </c>
      <c r="B63" s="65"/>
      <c r="C63" s="65"/>
      <c r="D63" s="65"/>
      <c r="E63" s="65"/>
      <c r="F63" s="65"/>
      <c r="G63" s="65"/>
      <c r="H63" s="65"/>
      <c r="I63" s="65"/>
      <c r="J63" s="65"/>
    </row>
    <row r="64" spans="1:12" x14ac:dyDescent="0.2">
      <c r="A64" s="3"/>
      <c r="B64" s="3"/>
      <c r="C64" s="3"/>
      <c r="D64" s="3"/>
      <c r="E64" s="3"/>
      <c r="F64" s="3"/>
      <c r="G64" s="3"/>
      <c r="H64" s="3"/>
      <c r="I64" s="3"/>
      <c r="J64" s="3"/>
    </row>
    <row r="65" spans="1:10" ht="48" customHeight="1" x14ac:dyDescent="0.2">
      <c r="A65" s="4" t="s">
        <v>2</v>
      </c>
      <c r="B65" s="4" t="s">
        <v>3</v>
      </c>
      <c r="C65" s="4" t="s">
        <v>4</v>
      </c>
      <c r="D65" s="4" t="s">
        <v>5</v>
      </c>
      <c r="E65" s="4" t="s">
        <v>6</v>
      </c>
      <c r="F65" s="4" t="s">
        <v>7</v>
      </c>
      <c r="G65" s="4" t="s">
        <v>8</v>
      </c>
      <c r="H65" s="4" t="s">
        <v>9</v>
      </c>
      <c r="I65" s="4" t="s">
        <v>10</v>
      </c>
      <c r="J65" s="4" t="s">
        <v>11</v>
      </c>
    </row>
    <row r="66" spans="1:10" x14ac:dyDescent="0.2">
      <c r="A66" s="5" t="s">
        <v>12</v>
      </c>
      <c r="B66" s="6">
        <v>1324.1387187446401</v>
      </c>
      <c r="C66" s="6">
        <v>564.53127848719305</v>
      </c>
      <c r="D66" s="6">
        <v>480.92140087432699</v>
      </c>
      <c r="E66" s="6">
        <v>410.67537570041702</v>
      </c>
      <c r="F66" s="6">
        <v>303.24134480949698</v>
      </c>
      <c r="G66" s="6">
        <v>423.29121768154999</v>
      </c>
      <c r="H66" s="6">
        <v>11.939324820230199</v>
      </c>
      <c r="I66" s="6">
        <v>58.213317123766799</v>
      </c>
      <c r="J66" s="6">
        <v>100</v>
      </c>
    </row>
    <row r="67" spans="1:10" x14ac:dyDescent="0.2">
      <c r="A67" s="5" t="s">
        <v>13</v>
      </c>
      <c r="B67" s="6">
        <v>2130.9394026496302</v>
      </c>
      <c r="C67" s="6">
        <v>969.86390747201301</v>
      </c>
      <c r="D67" s="6">
        <v>338.97564842003999</v>
      </c>
      <c r="E67" s="6">
        <v>287.51033029828602</v>
      </c>
      <c r="F67" s="6">
        <v>1381.31597345507</v>
      </c>
      <c r="G67" s="6">
        <v>826.978242294854</v>
      </c>
      <c r="H67" s="6">
        <v>19.748249865917</v>
      </c>
      <c r="I67" s="6">
        <v>72.999856355781503</v>
      </c>
      <c r="J67" s="6">
        <v>100</v>
      </c>
    </row>
    <row r="68" spans="1:10" x14ac:dyDescent="0.2">
      <c r="A68" s="5" t="s">
        <v>14</v>
      </c>
      <c r="B68" s="6">
        <v>2522.8272415451302</v>
      </c>
      <c r="C68" s="6">
        <v>1457.4510690858101</v>
      </c>
      <c r="D68" s="6">
        <v>381.52407895491899</v>
      </c>
      <c r="E68" s="6">
        <v>284.81558493129199</v>
      </c>
      <c r="F68" s="6">
        <v>1437.31598333186</v>
      </c>
      <c r="G68" s="6">
        <v>1008.11001430532</v>
      </c>
      <c r="H68" s="6">
        <v>30.169436878784399</v>
      </c>
      <c r="I68" s="6">
        <v>68.413958324759193</v>
      </c>
      <c r="J68" s="6">
        <v>100</v>
      </c>
    </row>
    <row r="69" spans="1:10" x14ac:dyDescent="0.2">
      <c r="A69" s="5" t="s">
        <v>15</v>
      </c>
      <c r="B69" s="6">
        <v>3038.6025258703398</v>
      </c>
      <c r="C69" s="6">
        <v>2787.45711875294</v>
      </c>
      <c r="D69" s="6">
        <v>353.10701785541602</v>
      </c>
      <c r="E69" s="6">
        <v>280.861278136583</v>
      </c>
      <c r="F69" s="6">
        <v>1054.3893154401301</v>
      </c>
      <c r="G69" s="6">
        <v>1374.2147351491701</v>
      </c>
      <c r="H69" s="6">
        <v>62.997550995119397</v>
      </c>
      <c r="I69" s="6">
        <v>61.570853572196</v>
      </c>
      <c r="J69" s="6">
        <v>100</v>
      </c>
    </row>
    <row r="70" spans="1:10" x14ac:dyDescent="0.2">
      <c r="A70" s="5" t="s">
        <v>16</v>
      </c>
      <c r="B70" s="6">
        <v>3463.5404010678199</v>
      </c>
      <c r="C70" s="6">
        <v>3711.3426400477902</v>
      </c>
      <c r="D70" s="6">
        <v>266.28929337581701</v>
      </c>
      <c r="E70" s="6">
        <v>289.11922051137202</v>
      </c>
      <c r="F70" s="6">
        <v>978.11221505740002</v>
      </c>
      <c r="G70" s="6">
        <v>1698.0432200365599</v>
      </c>
      <c r="H70" s="6">
        <v>83.279819031027301</v>
      </c>
      <c r="I70" s="6">
        <v>52.461188295100698</v>
      </c>
      <c r="J70" s="6">
        <v>100</v>
      </c>
    </row>
    <row r="71" spans="1:10" x14ac:dyDescent="0.2">
      <c r="A71" s="5" t="s">
        <v>17</v>
      </c>
      <c r="B71" s="6">
        <v>3823.5724677205299</v>
      </c>
      <c r="C71" s="6">
        <v>4797.9110855274303</v>
      </c>
      <c r="D71" s="6">
        <v>183.50238033964101</v>
      </c>
      <c r="E71" s="6">
        <v>190.818860890362</v>
      </c>
      <c r="F71" s="6">
        <v>769.47636755529197</v>
      </c>
      <c r="G71" s="6">
        <v>2014.72502961077</v>
      </c>
      <c r="H71" s="6">
        <v>103.41143838026601</v>
      </c>
      <c r="I71" s="6">
        <v>59.4665125490653</v>
      </c>
      <c r="J71" s="6">
        <v>100</v>
      </c>
    </row>
    <row r="72" spans="1:10" x14ac:dyDescent="0.2">
      <c r="A72" s="5" t="s">
        <v>18</v>
      </c>
      <c r="B72" s="6">
        <v>4255.9872829270398</v>
      </c>
      <c r="C72" s="6">
        <v>5736.9848290432501</v>
      </c>
      <c r="D72" s="6">
        <v>191.31058382253599</v>
      </c>
      <c r="E72" s="6">
        <v>161.37693500264299</v>
      </c>
      <c r="F72" s="6">
        <v>641.908531451214</v>
      </c>
      <c r="G72" s="6">
        <v>2357.4744821805598</v>
      </c>
      <c r="H72" s="6">
        <v>118.11950581161101</v>
      </c>
      <c r="I72" s="6">
        <v>56.043276543027901</v>
      </c>
      <c r="J72" s="6">
        <v>100</v>
      </c>
    </row>
    <row r="73" spans="1:10" x14ac:dyDescent="0.2">
      <c r="A73" s="5" t="s">
        <v>19</v>
      </c>
      <c r="B73" s="6">
        <v>4806.9370686393004</v>
      </c>
      <c r="C73" s="6">
        <v>6782.2066168069596</v>
      </c>
      <c r="D73" s="6">
        <v>168.83082695184601</v>
      </c>
      <c r="E73" s="6">
        <v>159.95936642986899</v>
      </c>
      <c r="F73" s="6">
        <v>649.80209258541504</v>
      </c>
      <c r="G73" s="6">
        <v>2824.22115790916</v>
      </c>
      <c r="H73" s="6">
        <v>129.6410476241</v>
      </c>
      <c r="I73" s="6">
        <v>55.198363483162403</v>
      </c>
      <c r="J73" s="6">
        <v>100</v>
      </c>
    </row>
    <row r="74" spans="1:10" x14ac:dyDescent="0.2">
      <c r="A74" s="5" t="s">
        <v>20</v>
      </c>
      <c r="B74" s="6">
        <v>5295.5236976133401</v>
      </c>
      <c r="C74" s="6">
        <v>7927.3808015458699</v>
      </c>
      <c r="D74" s="6">
        <v>106.921142279271</v>
      </c>
      <c r="E74" s="6">
        <v>105.123637954716</v>
      </c>
      <c r="F74" s="6">
        <v>598.37657111136105</v>
      </c>
      <c r="G74" s="6">
        <v>3305.0663952085501</v>
      </c>
      <c r="H74" s="6">
        <v>137.21252296272399</v>
      </c>
      <c r="I74" s="6">
        <v>59.412559617675001</v>
      </c>
      <c r="J74" s="6">
        <v>100</v>
      </c>
    </row>
    <row r="75" spans="1:10" x14ac:dyDescent="0.2">
      <c r="A75" s="7" t="s">
        <v>21</v>
      </c>
      <c r="B75" s="8">
        <v>8420.3919913600603</v>
      </c>
      <c r="C75" s="8">
        <v>14598.768815971</v>
      </c>
      <c r="D75" s="8">
        <v>62.3857574601927</v>
      </c>
      <c r="E75" s="8">
        <v>52.776580688262897</v>
      </c>
      <c r="F75" s="8">
        <v>687.06130474153395</v>
      </c>
      <c r="G75" s="8">
        <v>6830.8247521808698</v>
      </c>
      <c r="H75" s="8">
        <v>149.77619218420699</v>
      </c>
      <c r="I75" s="8">
        <v>48.261740615273403</v>
      </c>
      <c r="J75" s="8">
        <v>100</v>
      </c>
    </row>
    <row r="76" spans="1:10" x14ac:dyDescent="0.2">
      <c r="A76" s="9" t="s">
        <v>22</v>
      </c>
      <c r="B76" s="8">
        <v>3729.1199819132498</v>
      </c>
      <c r="C76" s="8">
        <v>4591.53921176943</v>
      </c>
      <c r="D76" s="8">
        <v>268.354983211861</v>
      </c>
      <c r="E76" s="8">
        <v>233.672429550396</v>
      </c>
      <c r="F76" s="8">
        <v>848.40015855332001</v>
      </c>
      <c r="G76" s="8">
        <v>2134.2009825208602</v>
      </c>
      <c r="H76" s="8">
        <v>78.645992035052799</v>
      </c>
      <c r="I76" s="8">
        <v>61.550573758205402</v>
      </c>
      <c r="J76" s="8">
        <v>100</v>
      </c>
    </row>
    <row r="77" spans="1:10" x14ac:dyDescent="0.2">
      <c r="A77" s="10" t="s">
        <v>23</v>
      </c>
      <c r="B77" s="11">
        <v>1323.4235532074699</v>
      </c>
      <c r="C77" s="11">
        <v>564.92717379179601</v>
      </c>
      <c r="D77" s="11">
        <v>481.309287589353</v>
      </c>
      <c r="E77" s="11">
        <v>411.02194369544299</v>
      </c>
      <c r="F77" s="11">
        <v>301.14786121567698</v>
      </c>
      <c r="G77" s="11">
        <v>423.03317512268598</v>
      </c>
      <c r="H77" s="11">
        <v>11.949400388695601</v>
      </c>
      <c r="I77" s="11">
        <v>58.152413074667798</v>
      </c>
      <c r="J77" s="11">
        <v>100</v>
      </c>
    </row>
    <row r="80" spans="1:10" x14ac:dyDescent="0.2">
      <c r="A80" s="66" t="s">
        <v>24</v>
      </c>
      <c r="B80" s="66"/>
      <c r="C80" s="66"/>
      <c r="D80" s="66"/>
      <c r="E80" s="66"/>
      <c r="F80" s="66"/>
      <c r="G80" s="66"/>
      <c r="H80" s="66"/>
      <c r="I80" s="66"/>
      <c r="J80" s="66"/>
    </row>
    <row r="81" spans="1:12" ht="24.2" customHeight="1" x14ac:dyDescent="0.25">
      <c r="A81" s="12" t="s">
        <v>27</v>
      </c>
      <c r="B81" s="61" t="s">
        <v>64</v>
      </c>
      <c r="C81" s="62"/>
      <c r="D81" s="62"/>
      <c r="E81" s="62"/>
      <c r="F81" s="62"/>
      <c r="G81" s="62"/>
      <c r="H81" s="62"/>
      <c r="I81" s="62"/>
      <c r="J81" s="62"/>
      <c r="L81"/>
    </row>
    <row r="82" spans="1:12" ht="24.2" customHeight="1" x14ac:dyDescent="0.25">
      <c r="A82" s="12" t="s">
        <v>29</v>
      </c>
      <c r="B82" s="61" t="s">
        <v>65</v>
      </c>
      <c r="C82" s="62"/>
      <c r="D82" s="62"/>
      <c r="E82" s="62"/>
      <c r="F82" s="62"/>
      <c r="G82" s="62"/>
      <c r="H82" s="62"/>
      <c r="I82" s="62"/>
      <c r="J82" s="62"/>
      <c r="L82"/>
    </row>
    <row r="83" spans="1:12" ht="17.25" customHeight="1" x14ac:dyDescent="0.25">
      <c r="A83" s="12" t="s">
        <v>31</v>
      </c>
      <c r="B83" s="61" t="s">
        <v>32</v>
      </c>
      <c r="C83" s="62"/>
      <c r="D83" s="62"/>
      <c r="E83" s="62"/>
      <c r="F83" s="62"/>
      <c r="G83" s="62"/>
      <c r="H83" s="62"/>
      <c r="I83" s="62"/>
      <c r="J83" s="62"/>
      <c r="L83"/>
    </row>
    <row r="84" spans="1:12" ht="24.2" customHeight="1" x14ac:dyDescent="0.25">
      <c r="A84" s="12" t="s">
        <v>33</v>
      </c>
      <c r="B84" s="61" t="s">
        <v>66</v>
      </c>
      <c r="C84" s="62"/>
      <c r="D84" s="62"/>
      <c r="E84" s="62"/>
      <c r="F84" s="62"/>
      <c r="G84" s="62"/>
      <c r="H84" s="62"/>
      <c r="I84" s="62"/>
      <c r="J84" s="62"/>
      <c r="L84"/>
    </row>
    <row r="85" spans="1:12" ht="24.2" customHeight="1" x14ac:dyDescent="0.25">
      <c r="A85" s="12" t="s">
        <v>35</v>
      </c>
      <c r="B85" s="61" t="s">
        <v>67</v>
      </c>
      <c r="C85" s="62"/>
      <c r="D85" s="62"/>
      <c r="E85" s="62"/>
      <c r="F85" s="62"/>
      <c r="G85" s="62"/>
      <c r="H85" s="62"/>
      <c r="I85" s="62"/>
      <c r="J85" s="62"/>
      <c r="L85"/>
    </row>
    <row r="86" spans="1:12" ht="60.4" customHeight="1" x14ac:dyDescent="0.25">
      <c r="A86" s="12" t="s">
        <v>37</v>
      </c>
      <c r="B86" s="61" t="s">
        <v>68</v>
      </c>
      <c r="C86" s="62"/>
      <c r="D86" s="62"/>
      <c r="E86" s="62"/>
      <c r="F86" s="62"/>
      <c r="G86" s="62"/>
      <c r="H86" s="62"/>
      <c r="I86" s="62"/>
      <c r="J86" s="62"/>
      <c r="L86"/>
    </row>
    <row r="87" spans="1:12" ht="24.2" customHeight="1" x14ac:dyDescent="0.25">
      <c r="A87" s="12" t="s">
        <v>39</v>
      </c>
      <c r="B87" s="61" t="s">
        <v>69</v>
      </c>
      <c r="C87" s="62"/>
      <c r="D87" s="62"/>
      <c r="E87" s="62"/>
      <c r="F87" s="62"/>
      <c r="G87" s="62"/>
      <c r="H87" s="62"/>
      <c r="I87" s="62"/>
      <c r="J87" s="62"/>
      <c r="L87"/>
    </row>
    <row r="93" spans="1:12" ht="15" x14ac:dyDescent="0.25">
      <c r="A93" s="64" t="s">
        <v>41</v>
      </c>
      <c r="B93" s="65"/>
      <c r="C93" s="65"/>
      <c r="D93" s="65"/>
      <c r="E93" s="65"/>
      <c r="F93" s="65"/>
      <c r="G93" s="65"/>
      <c r="H93" s="65"/>
      <c r="I93" s="65"/>
      <c r="J93" s="65"/>
    </row>
    <row r="94" spans="1:12" x14ac:dyDescent="0.2">
      <c r="A94" s="3"/>
      <c r="B94" s="3"/>
      <c r="C94" s="3"/>
      <c r="D94" s="3"/>
      <c r="E94" s="3"/>
      <c r="F94" s="3"/>
      <c r="G94" s="3"/>
      <c r="H94" s="3"/>
      <c r="I94" s="3"/>
      <c r="J94" s="3"/>
    </row>
    <row r="95" spans="1:12" ht="48" customHeight="1" x14ac:dyDescent="0.2">
      <c r="A95" s="4" t="s">
        <v>2</v>
      </c>
      <c r="B95" s="4" t="s">
        <v>3</v>
      </c>
      <c r="C95" s="4" t="s">
        <v>4</v>
      </c>
      <c r="D95" s="4" t="s">
        <v>5</v>
      </c>
      <c r="E95" s="4" t="s">
        <v>6</v>
      </c>
      <c r="F95" s="4" t="s">
        <v>7</v>
      </c>
      <c r="G95" s="4" t="s">
        <v>8</v>
      </c>
      <c r="H95" s="4" t="s">
        <v>9</v>
      </c>
      <c r="I95" s="4" t="s">
        <v>10</v>
      </c>
      <c r="J95" s="4" t="s">
        <v>11</v>
      </c>
    </row>
    <row r="96" spans="1:12" x14ac:dyDescent="0.2">
      <c r="A96" s="5" t="s">
        <v>12</v>
      </c>
      <c r="B96" s="6">
        <v>1305.2474428685</v>
      </c>
      <c r="C96" s="6">
        <v>552.20621475126802</v>
      </c>
      <c r="D96" s="6">
        <v>477.37052294264203</v>
      </c>
      <c r="E96" s="6">
        <v>404.95073257956102</v>
      </c>
      <c r="F96" s="6">
        <v>298.80448385975899</v>
      </c>
      <c r="G96" s="6">
        <v>416.37840332023001</v>
      </c>
      <c r="H96" s="6">
        <v>11.706007992035801</v>
      </c>
      <c r="I96" s="6">
        <v>58.356167370912402</v>
      </c>
      <c r="J96" s="6">
        <v>100</v>
      </c>
    </row>
    <row r="97" spans="1:12" x14ac:dyDescent="0.2">
      <c r="A97" s="5" t="s">
        <v>13</v>
      </c>
      <c r="B97" s="6">
        <v>2094.2304015674799</v>
      </c>
      <c r="C97" s="6">
        <v>969.55240164998099</v>
      </c>
      <c r="D97" s="6">
        <v>326.72305980608201</v>
      </c>
      <c r="E97" s="6">
        <v>283.57268460057799</v>
      </c>
      <c r="F97" s="6">
        <v>1347.7797780190899</v>
      </c>
      <c r="G97" s="6">
        <v>814.12325505901697</v>
      </c>
      <c r="H97" s="6">
        <v>19.274276470255199</v>
      </c>
      <c r="I97" s="6">
        <v>73.611234413814302</v>
      </c>
      <c r="J97" s="6">
        <v>100</v>
      </c>
    </row>
    <row r="98" spans="1:12" x14ac:dyDescent="0.2">
      <c r="A98" s="5" t="s">
        <v>14</v>
      </c>
      <c r="B98" s="6">
        <v>2491.5358469255302</v>
      </c>
      <c r="C98" s="6">
        <v>1457.71383041227</v>
      </c>
      <c r="D98" s="6">
        <v>386.50076666769098</v>
      </c>
      <c r="E98" s="6">
        <v>282.31522396280798</v>
      </c>
      <c r="F98" s="6">
        <v>1392.65307742083</v>
      </c>
      <c r="G98" s="6">
        <v>996.98380646281498</v>
      </c>
      <c r="H98" s="6">
        <v>30.663228998753599</v>
      </c>
      <c r="I98" s="6">
        <v>67.941325194272196</v>
      </c>
      <c r="J98" s="6">
        <v>100</v>
      </c>
    </row>
    <row r="99" spans="1:12" x14ac:dyDescent="0.2">
      <c r="A99" s="5" t="s">
        <v>15</v>
      </c>
      <c r="B99" s="6">
        <v>2972.5779971090401</v>
      </c>
      <c r="C99" s="6">
        <v>2704.29603943133</v>
      </c>
      <c r="D99" s="6">
        <v>356.35654436817299</v>
      </c>
      <c r="E99" s="6">
        <v>266.57083943541301</v>
      </c>
      <c r="F99" s="6">
        <v>1045.68055255596</v>
      </c>
      <c r="G99" s="6">
        <v>1339.0657946203701</v>
      </c>
      <c r="H99" s="6">
        <v>61.260213670844202</v>
      </c>
      <c r="I99" s="6">
        <v>61.8810027139575</v>
      </c>
      <c r="J99" s="6">
        <v>100</v>
      </c>
    </row>
    <row r="100" spans="1:12" x14ac:dyDescent="0.2">
      <c r="A100" s="5" t="s">
        <v>16</v>
      </c>
      <c r="B100" s="6">
        <v>3402.9174039056802</v>
      </c>
      <c r="C100" s="6">
        <v>3623.07837082069</v>
      </c>
      <c r="D100" s="6">
        <v>269.12213426416201</v>
      </c>
      <c r="E100" s="6">
        <v>294.19439700370202</v>
      </c>
      <c r="F100" s="6">
        <v>963.27844711800799</v>
      </c>
      <c r="G100" s="6">
        <v>1664.8094825076901</v>
      </c>
      <c r="H100" s="6">
        <v>81.946659391586493</v>
      </c>
      <c r="I100" s="6">
        <v>52.600441277320598</v>
      </c>
      <c r="J100" s="6">
        <v>100</v>
      </c>
    </row>
    <row r="101" spans="1:12" x14ac:dyDescent="0.2">
      <c r="A101" s="5" t="s">
        <v>17</v>
      </c>
      <c r="B101" s="6">
        <v>3765.52543393613</v>
      </c>
      <c r="C101" s="6">
        <v>4734.3766842124096</v>
      </c>
      <c r="D101" s="6">
        <v>184.345840701725</v>
      </c>
      <c r="E101" s="6">
        <v>189.823013358445</v>
      </c>
      <c r="F101" s="6">
        <v>744.248023587033</v>
      </c>
      <c r="G101" s="6">
        <v>1984.9744165806601</v>
      </c>
      <c r="H101" s="6">
        <v>102.29390835431001</v>
      </c>
      <c r="I101" s="6">
        <v>58.524519567832897</v>
      </c>
      <c r="J101" s="6">
        <v>100</v>
      </c>
    </row>
    <row r="102" spans="1:12" x14ac:dyDescent="0.2">
      <c r="A102" s="5" t="s">
        <v>18</v>
      </c>
      <c r="B102" s="6">
        <v>4189.4183090107799</v>
      </c>
      <c r="C102" s="6">
        <v>5634.4222666906498</v>
      </c>
      <c r="D102" s="6">
        <v>191.04991582026699</v>
      </c>
      <c r="E102" s="6">
        <v>155.79991404086101</v>
      </c>
      <c r="F102" s="6">
        <v>640.343736343861</v>
      </c>
      <c r="G102" s="6">
        <v>2316.7978764622599</v>
      </c>
      <c r="H102" s="6">
        <v>115.399828897276</v>
      </c>
      <c r="I102" s="6">
        <v>56.675556044095103</v>
      </c>
      <c r="J102" s="6">
        <v>100</v>
      </c>
    </row>
    <row r="103" spans="1:12" x14ac:dyDescent="0.2">
      <c r="A103" s="5" t="s">
        <v>19</v>
      </c>
      <c r="B103" s="6">
        <v>4697.2243517404704</v>
      </c>
      <c r="C103" s="6">
        <v>6627.2856751954896</v>
      </c>
      <c r="D103" s="6">
        <v>167.64296097380199</v>
      </c>
      <c r="E103" s="6">
        <v>159.79365255108601</v>
      </c>
      <c r="F103" s="6">
        <v>631.99961407256706</v>
      </c>
      <c r="G103" s="6">
        <v>2761.9586382298298</v>
      </c>
      <c r="H103" s="6">
        <v>127.53902064809</v>
      </c>
      <c r="I103" s="6">
        <v>54.658685235659497</v>
      </c>
      <c r="J103" s="6">
        <v>100</v>
      </c>
    </row>
    <row r="104" spans="1:12" x14ac:dyDescent="0.2">
      <c r="A104" s="5" t="s">
        <v>20</v>
      </c>
      <c r="B104" s="6">
        <v>5191.3178367699302</v>
      </c>
      <c r="C104" s="6">
        <v>7747.8155326680799</v>
      </c>
      <c r="D104" s="6">
        <v>107.772770027649</v>
      </c>
      <c r="E104" s="6">
        <v>100.785854859121</v>
      </c>
      <c r="F104" s="6">
        <v>605.447479608501</v>
      </c>
      <c r="G104" s="6">
        <v>3236.6057421166402</v>
      </c>
      <c r="H104" s="6">
        <v>133.89807172321099</v>
      </c>
      <c r="I104" s="6">
        <v>59.7063640600147</v>
      </c>
      <c r="J104" s="6">
        <v>100</v>
      </c>
    </row>
    <row r="105" spans="1:12" x14ac:dyDescent="0.2">
      <c r="A105" s="7" t="s">
        <v>21</v>
      </c>
      <c r="B105" s="8">
        <v>8252.8627272406393</v>
      </c>
      <c r="C105" s="8">
        <v>14285.9392682176</v>
      </c>
      <c r="D105" s="8">
        <v>63.242036302285399</v>
      </c>
      <c r="E105" s="8">
        <v>52.943797149555699</v>
      </c>
      <c r="F105" s="8">
        <v>688.842724638351</v>
      </c>
      <c r="G105" s="8">
        <v>6692.2320200251097</v>
      </c>
      <c r="H105" s="8">
        <v>145.87318618787901</v>
      </c>
      <c r="I105" s="8">
        <v>48.666853327468502</v>
      </c>
      <c r="J105" s="8">
        <v>100</v>
      </c>
    </row>
    <row r="106" spans="1:12" x14ac:dyDescent="0.2">
      <c r="A106" s="9" t="s">
        <v>22</v>
      </c>
      <c r="B106" s="8">
        <v>3663.1474689286201</v>
      </c>
      <c r="C106" s="8">
        <v>4503.9694480509397</v>
      </c>
      <c r="D106" s="8">
        <v>267.56022540042102</v>
      </c>
      <c r="E106" s="8">
        <v>230.19056972480701</v>
      </c>
      <c r="F106" s="8">
        <v>833.54137149776898</v>
      </c>
      <c r="G106" s="8">
        <v>2094.9292525708402</v>
      </c>
      <c r="H106" s="8">
        <v>77.184953984088494</v>
      </c>
      <c r="I106" s="8">
        <v>61.5589601120193</v>
      </c>
      <c r="J106" s="8">
        <v>100</v>
      </c>
    </row>
    <row r="107" spans="1:12" x14ac:dyDescent="0.2">
      <c r="A107" s="10" t="s">
        <v>23</v>
      </c>
      <c r="B107" s="11">
        <v>1302.8095576342801</v>
      </c>
      <c r="C107" s="11">
        <v>548.93936059877694</v>
      </c>
      <c r="D107" s="11">
        <v>481.20895803427902</v>
      </c>
      <c r="E107" s="11">
        <v>402.64889527048098</v>
      </c>
      <c r="F107" s="11">
        <v>296.64173934592401</v>
      </c>
      <c r="G107" s="11">
        <v>414.81995971351103</v>
      </c>
      <c r="H107" s="11">
        <v>11.8093326142822</v>
      </c>
      <c r="I107" s="11">
        <v>58.508950042033497</v>
      </c>
      <c r="J107" s="11">
        <v>100</v>
      </c>
    </row>
    <row r="110" spans="1:12" x14ac:dyDescent="0.2">
      <c r="A110" s="66" t="s">
        <v>24</v>
      </c>
      <c r="B110" s="66"/>
      <c r="C110" s="66"/>
      <c r="D110" s="66"/>
      <c r="E110" s="66"/>
      <c r="F110" s="66"/>
      <c r="G110" s="66"/>
      <c r="H110" s="66"/>
      <c r="I110" s="66"/>
      <c r="J110" s="66"/>
    </row>
    <row r="111" spans="1:12" ht="24.2" customHeight="1" x14ac:dyDescent="0.25">
      <c r="A111" s="12" t="s">
        <v>27</v>
      </c>
      <c r="B111" s="61" t="s">
        <v>64</v>
      </c>
      <c r="C111" s="62"/>
      <c r="D111" s="62"/>
      <c r="E111" s="62"/>
      <c r="F111" s="62"/>
      <c r="G111" s="62"/>
      <c r="H111" s="62"/>
      <c r="I111" s="62"/>
      <c r="J111" s="62"/>
      <c r="L111"/>
    </row>
    <row r="112" spans="1:12" ht="24.2" customHeight="1" x14ac:dyDescent="0.25">
      <c r="A112" s="12" t="s">
        <v>29</v>
      </c>
      <c r="B112" s="61" t="s">
        <v>65</v>
      </c>
      <c r="C112" s="62"/>
      <c r="D112" s="62"/>
      <c r="E112" s="62"/>
      <c r="F112" s="62"/>
      <c r="G112" s="62"/>
      <c r="H112" s="62"/>
      <c r="I112" s="62"/>
      <c r="J112" s="62"/>
      <c r="L112"/>
    </row>
    <row r="113" spans="1:12" ht="17.25" customHeight="1" x14ac:dyDescent="0.25">
      <c r="A113" s="12" t="s">
        <v>31</v>
      </c>
      <c r="B113" s="61" t="s">
        <v>32</v>
      </c>
      <c r="C113" s="62"/>
      <c r="D113" s="62"/>
      <c r="E113" s="62"/>
      <c r="F113" s="62"/>
      <c r="G113" s="62"/>
      <c r="H113" s="62"/>
      <c r="I113" s="62"/>
      <c r="J113" s="62"/>
      <c r="L113"/>
    </row>
    <row r="114" spans="1:12" ht="24.2" customHeight="1" x14ac:dyDescent="0.25">
      <c r="A114" s="12" t="s">
        <v>33</v>
      </c>
      <c r="B114" s="61" t="s">
        <v>66</v>
      </c>
      <c r="C114" s="62"/>
      <c r="D114" s="62"/>
      <c r="E114" s="62"/>
      <c r="F114" s="62"/>
      <c r="G114" s="62"/>
      <c r="H114" s="62"/>
      <c r="I114" s="62"/>
      <c r="J114" s="62"/>
      <c r="L114"/>
    </row>
    <row r="115" spans="1:12" ht="24.2" customHeight="1" x14ac:dyDescent="0.25">
      <c r="A115" s="12" t="s">
        <v>35</v>
      </c>
      <c r="B115" s="61" t="s">
        <v>67</v>
      </c>
      <c r="C115" s="62"/>
      <c r="D115" s="62"/>
      <c r="E115" s="62"/>
      <c r="F115" s="62"/>
      <c r="G115" s="62"/>
      <c r="H115" s="62"/>
      <c r="I115" s="62"/>
      <c r="J115" s="62"/>
      <c r="L115"/>
    </row>
    <row r="116" spans="1:12" ht="60.4" customHeight="1" x14ac:dyDescent="0.25">
      <c r="A116" s="12" t="s">
        <v>37</v>
      </c>
      <c r="B116" s="61" t="s">
        <v>68</v>
      </c>
      <c r="C116" s="62"/>
      <c r="D116" s="62"/>
      <c r="E116" s="62"/>
      <c r="F116" s="62"/>
      <c r="G116" s="62"/>
      <c r="H116" s="62"/>
      <c r="I116" s="62"/>
      <c r="J116" s="62"/>
      <c r="L116"/>
    </row>
    <row r="117" spans="1:12" ht="24.2" customHeight="1" x14ac:dyDescent="0.25">
      <c r="A117" s="12" t="s">
        <v>39</v>
      </c>
      <c r="B117" s="61" t="s">
        <v>69</v>
      </c>
      <c r="C117" s="62"/>
      <c r="D117" s="62"/>
      <c r="E117" s="62"/>
      <c r="F117" s="62"/>
      <c r="G117" s="62"/>
      <c r="H117" s="62"/>
      <c r="I117" s="62"/>
      <c r="J117" s="62"/>
      <c r="L117"/>
    </row>
    <row r="120" spans="1:12" x14ac:dyDescent="0.2">
      <c r="A120" s="13" t="s">
        <v>42</v>
      </c>
    </row>
    <row r="121" spans="1:12" ht="36.200000000000003" customHeight="1" x14ac:dyDescent="0.25">
      <c r="A121" s="63" t="s">
        <v>43</v>
      </c>
      <c r="B121" s="63"/>
      <c r="C121" s="63"/>
      <c r="D121" s="63"/>
      <c r="E121" s="63"/>
      <c r="F121" s="63"/>
      <c r="G121" s="63"/>
      <c r="H121" s="63"/>
      <c r="I121" s="63"/>
      <c r="J121" s="63"/>
      <c r="L121"/>
    </row>
    <row r="122" spans="1:12" x14ac:dyDescent="0.2">
      <c r="A122" s="1" t="s">
        <v>44</v>
      </c>
    </row>
    <row r="123" spans="1:12" x14ac:dyDescent="0.2">
      <c r="A123" s="1" t="s">
        <v>45</v>
      </c>
    </row>
    <row r="125" spans="1:12" x14ac:dyDescent="0.2">
      <c r="A125" s="1" t="s">
        <v>330</v>
      </c>
    </row>
    <row r="126" spans="1:12" x14ac:dyDescent="0.2">
      <c r="A126" s="15" t="s">
        <v>46</v>
      </c>
    </row>
  </sheetData>
  <sheetProtection objects="1" scenarios="1"/>
  <mergeCells count="37">
    <mergeCell ref="A80:J80"/>
    <mergeCell ref="B51:J51"/>
    <mergeCell ref="B52:J52"/>
    <mergeCell ref="B53:J53"/>
    <mergeCell ref="B54:J54"/>
    <mergeCell ref="B55:J55"/>
    <mergeCell ref="B56:J56"/>
    <mergeCell ref="B57:J57"/>
    <mergeCell ref="A3:J3"/>
    <mergeCell ref="A20:J20"/>
    <mergeCell ref="A33:J33"/>
    <mergeCell ref="A50:J50"/>
    <mergeCell ref="A63:J63"/>
    <mergeCell ref="B21:J21"/>
    <mergeCell ref="B22:J22"/>
    <mergeCell ref="B23:J23"/>
    <mergeCell ref="B24:J24"/>
    <mergeCell ref="B25:J25"/>
    <mergeCell ref="B26:J26"/>
    <mergeCell ref="B27:J27"/>
    <mergeCell ref="B113:J113"/>
    <mergeCell ref="B81:J81"/>
    <mergeCell ref="B82:J82"/>
    <mergeCell ref="B83:J83"/>
    <mergeCell ref="B84:J84"/>
    <mergeCell ref="B85:J85"/>
    <mergeCell ref="B86:J86"/>
    <mergeCell ref="B87:J87"/>
    <mergeCell ref="A93:J93"/>
    <mergeCell ref="A110:J110"/>
    <mergeCell ref="B111:J111"/>
    <mergeCell ref="B112:J112"/>
    <mergeCell ref="B114:J114"/>
    <mergeCell ref="B115:J115"/>
    <mergeCell ref="B116:J116"/>
    <mergeCell ref="B117:J117"/>
    <mergeCell ref="A121:J121"/>
  </mergeCells>
  <pageMargins left="0.69999998807907104" right="0.69999998807907104" top="0.75" bottom="0.75" header="0.30000001192092896" footer="0.30000001192092896"/>
  <pageSetup errors="blank"/>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126"/>
  <sheetViews>
    <sheetView workbookViewId="0"/>
  </sheetViews>
  <sheetFormatPr defaultColWidth="0" defaultRowHeight="11.25" x14ac:dyDescent="0.2"/>
  <cols>
    <col min="1" max="10" width="14.28515625" style="1" customWidth="1"/>
    <col min="11" max="11" width="0" style="1" hidden="1"/>
    <col min="12" max="12" width="12.28515625" style="1" customWidth="1"/>
    <col min="13" max="16384" width="0" style="1" hidden="1"/>
  </cols>
  <sheetData>
    <row r="1" spans="1:10" ht="15" x14ac:dyDescent="0.25">
      <c r="A1" s="2" t="s">
        <v>70</v>
      </c>
    </row>
    <row r="3" spans="1:10" ht="15" x14ac:dyDescent="0.25">
      <c r="A3" s="64" t="s">
        <v>1</v>
      </c>
      <c r="B3" s="65"/>
      <c r="C3" s="65"/>
      <c r="D3" s="65"/>
      <c r="E3" s="65"/>
      <c r="F3" s="65"/>
      <c r="G3" s="65"/>
      <c r="H3" s="65"/>
      <c r="I3" s="65"/>
      <c r="J3" s="65"/>
    </row>
    <row r="4" spans="1:10" x14ac:dyDescent="0.2">
      <c r="A4" s="3"/>
      <c r="B4" s="3"/>
      <c r="C4" s="3"/>
      <c r="D4" s="3"/>
      <c r="E4" s="3"/>
      <c r="F4" s="3"/>
      <c r="G4" s="3"/>
      <c r="H4" s="3"/>
      <c r="I4" s="3"/>
      <c r="J4" s="3"/>
    </row>
    <row r="5" spans="1:10" ht="48" customHeight="1" x14ac:dyDescent="0.2">
      <c r="A5" s="4" t="s">
        <v>2</v>
      </c>
      <c r="B5" s="4" t="s">
        <v>3</v>
      </c>
      <c r="C5" s="4" t="s">
        <v>4</v>
      </c>
      <c r="D5" s="4" t="s">
        <v>5</v>
      </c>
      <c r="E5" s="4" t="s">
        <v>6</v>
      </c>
      <c r="F5" s="4" t="s">
        <v>7</v>
      </c>
      <c r="G5" s="4" t="s">
        <v>8</v>
      </c>
      <c r="H5" s="4" t="s">
        <v>9</v>
      </c>
      <c r="I5" s="4" t="s">
        <v>10</v>
      </c>
      <c r="J5" s="4" t="s">
        <v>11</v>
      </c>
    </row>
    <row r="6" spans="1:10" x14ac:dyDescent="0.2">
      <c r="A6" s="5" t="s">
        <v>12</v>
      </c>
      <c r="B6" s="6">
        <v>886.02031292774097</v>
      </c>
      <c r="C6" s="6">
        <v>297.77238648301397</v>
      </c>
      <c r="D6" s="6">
        <v>335.72550492317799</v>
      </c>
      <c r="E6" s="6">
        <v>82.996966989392405</v>
      </c>
      <c r="F6" s="6">
        <v>257.07447291117398</v>
      </c>
      <c r="G6" s="6">
        <v>11.623916408026099</v>
      </c>
      <c r="H6" s="6">
        <v>41.529895392257302</v>
      </c>
      <c r="I6" s="6">
        <v>60.459602249546698</v>
      </c>
      <c r="J6" s="6">
        <v>57.591393777922299</v>
      </c>
    </row>
    <row r="7" spans="1:10" x14ac:dyDescent="0.2">
      <c r="A7" s="5" t="s">
        <v>13</v>
      </c>
      <c r="B7" s="6">
        <v>1518.5637201802399</v>
      </c>
      <c r="C7" s="6">
        <v>901.74823961064499</v>
      </c>
      <c r="D7" s="6">
        <v>179.936539379837</v>
      </c>
      <c r="E7" s="6">
        <v>150.374786252474</v>
      </c>
      <c r="F7" s="6">
        <v>556.379380703876</v>
      </c>
      <c r="G7" s="6">
        <v>54.670748937269501</v>
      </c>
      <c r="H7" s="6">
        <v>159.27212251092601</v>
      </c>
      <c r="I7" s="6">
        <v>35.815728788330297</v>
      </c>
      <c r="J7" s="6">
        <v>89.162880372794405</v>
      </c>
    </row>
    <row r="8" spans="1:10" x14ac:dyDescent="0.2">
      <c r="A8" s="5" t="s">
        <v>14</v>
      </c>
      <c r="B8" s="6">
        <v>1961.57748133677</v>
      </c>
      <c r="C8" s="6">
        <v>1422.6554915172901</v>
      </c>
      <c r="D8" s="6">
        <v>66.165510336352895</v>
      </c>
      <c r="E8" s="6">
        <v>151.609196408586</v>
      </c>
      <c r="F8" s="6">
        <v>792.77248257931296</v>
      </c>
      <c r="G8" s="6">
        <v>129.24503882982799</v>
      </c>
      <c r="H8" s="6">
        <v>266.16694450204602</v>
      </c>
      <c r="I8" s="6">
        <v>20.589149669995699</v>
      </c>
      <c r="J8" s="6">
        <v>93.302184085829296</v>
      </c>
    </row>
    <row r="9" spans="1:10" x14ac:dyDescent="0.2">
      <c r="A9" s="5" t="s">
        <v>15</v>
      </c>
      <c r="B9" s="6">
        <v>2334.6336468652698</v>
      </c>
      <c r="C9" s="6">
        <v>1774.1175962293801</v>
      </c>
      <c r="D9" s="6">
        <v>33.283831066039198</v>
      </c>
      <c r="E9" s="6">
        <v>146.96428360528699</v>
      </c>
      <c r="F9" s="6">
        <v>1018.1622635753901</v>
      </c>
      <c r="G9" s="6">
        <v>203.42476050533699</v>
      </c>
      <c r="H9" s="6">
        <v>337.39778605981098</v>
      </c>
      <c r="I9" s="6">
        <v>13.9995531747601</v>
      </c>
      <c r="J9" s="6">
        <v>94.799748869902402</v>
      </c>
    </row>
    <row r="10" spans="1:10" x14ac:dyDescent="0.2">
      <c r="A10" s="5" t="s">
        <v>16</v>
      </c>
      <c r="B10" s="6">
        <v>2655.5266974709398</v>
      </c>
      <c r="C10" s="6">
        <v>2341.1517763819402</v>
      </c>
      <c r="D10" s="6">
        <v>16.899577088379399</v>
      </c>
      <c r="E10" s="6">
        <v>161.614303632158</v>
      </c>
      <c r="F10" s="6">
        <v>981.11919764038998</v>
      </c>
      <c r="G10" s="6">
        <v>326.85372793725003</v>
      </c>
      <c r="H10" s="6">
        <v>424.37444760896898</v>
      </c>
      <c r="I10" s="6">
        <v>14.5391435925807</v>
      </c>
      <c r="J10" s="6">
        <v>96.2535319209927</v>
      </c>
    </row>
    <row r="11" spans="1:10" x14ac:dyDescent="0.2">
      <c r="A11" s="5" t="s">
        <v>17</v>
      </c>
      <c r="B11" s="6">
        <v>2991.2121595485301</v>
      </c>
      <c r="C11" s="6">
        <v>2936.76060353816</v>
      </c>
      <c r="D11" s="6">
        <v>11.5576992531459</v>
      </c>
      <c r="E11" s="6">
        <v>140.663569868694</v>
      </c>
      <c r="F11" s="6">
        <v>966.84968032797099</v>
      </c>
      <c r="G11" s="6">
        <v>457.20006147991103</v>
      </c>
      <c r="H11" s="6">
        <v>514.886159905363</v>
      </c>
      <c r="I11" s="6">
        <v>13.036545236154399</v>
      </c>
      <c r="J11" s="6">
        <v>96.976702572712398</v>
      </c>
    </row>
    <row r="12" spans="1:10" x14ac:dyDescent="0.2">
      <c r="A12" s="5" t="s">
        <v>18</v>
      </c>
      <c r="B12" s="6">
        <v>3384.6946764666</v>
      </c>
      <c r="C12" s="6">
        <v>3563.4522649457999</v>
      </c>
      <c r="D12" s="6">
        <v>8.6603366503841208</v>
      </c>
      <c r="E12" s="6">
        <v>172.06797789892499</v>
      </c>
      <c r="F12" s="6">
        <v>954.55526356954101</v>
      </c>
      <c r="G12" s="6">
        <v>628.35765298126898</v>
      </c>
      <c r="H12" s="6">
        <v>595.54668120048098</v>
      </c>
      <c r="I12" s="6">
        <v>14.6673735106728</v>
      </c>
      <c r="J12" s="6">
        <v>97.579730771725096</v>
      </c>
    </row>
    <row r="13" spans="1:10" x14ac:dyDescent="0.2">
      <c r="A13" s="5" t="s">
        <v>19</v>
      </c>
      <c r="B13" s="6">
        <v>3899.9406202403002</v>
      </c>
      <c r="C13" s="6">
        <v>4691.1446817076103</v>
      </c>
      <c r="D13" s="6">
        <v>5.9839807414158201</v>
      </c>
      <c r="E13" s="6">
        <v>138.32931239038101</v>
      </c>
      <c r="F13" s="6">
        <v>780.94360503699397</v>
      </c>
      <c r="G13" s="6">
        <v>908.69260586967903</v>
      </c>
      <c r="H13" s="6">
        <v>734.21585753640204</v>
      </c>
      <c r="I13" s="6">
        <v>14.523620391200501</v>
      </c>
      <c r="J13" s="6">
        <v>98.127687862939496</v>
      </c>
    </row>
    <row r="14" spans="1:10" x14ac:dyDescent="0.2">
      <c r="A14" s="5" t="s">
        <v>20</v>
      </c>
      <c r="B14" s="6">
        <v>4523.8405069546097</v>
      </c>
      <c r="C14" s="6">
        <v>5621.9907583656104</v>
      </c>
      <c r="D14" s="6">
        <v>3.69455027185675</v>
      </c>
      <c r="E14" s="6">
        <v>140.17867107656099</v>
      </c>
      <c r="F14" s="6">
        <v>924.79764541538498</v>
      </c>
      <c r="G14" s="6">
        <v>1238.5318551705</v>
      </c>
      <c r="H14" s="6">
        <v>841.60792119451503</v>
      </c>
      <c r="I14" s="6">
        <v>11.0891759223487</v>
      </c>
      <c r="J14" s="6">
        <v>98.270734793451297</v>
      </c>
    </row>
    <row r="15" spans="1:10" x14ac:dyDescent="0.2">
      <c r="A15" s="7" t="s">
        <v>21</v>
      </c>
      <c r="B15" s="8">
        <v>6756.2954833116701</v>
      </c>
      <c r="C15" s="8">
        <v>9546.26901675519</v>
      </c>
      <c r="D15" s="8">
        <v>3.70212639892106</v>
      </c>
      <c r="E15" s="8">
        <v>216.579003017037</v>
      </c>
      <c r="F15" s="8">
        <v>968.24360620657001</v>
      </c>
      <c r="G15" s="8">
        <v>2802.2300616477401</v>
      </c>
      <c r="H15" s="8">
        <v>1100.26598395831</v>
      </c>
      <c r="I15" s="8">
        <v>8.8704595900588803</v>
      </c>
      <c r="J15" s="8">
        <v>98.749985083016199</v>
      </c>
    </row>
    <row r="16" spans="1:10" x14ac:dyDescent="0.2">
      <c r="A16" s="9" t="s">
        <v>22</v>
      </c>
      <c r="B16" s="8">
        <v>2990.25721306783</v>
      </c>
      <c r="C16" s="8">
        <v>3170.81094889215</v>
      </c>
      <c r="D16" s="8">
        <v>78.6175857914658</v>
      </c>
      <c r="E16" s="8">
        <v>147.662499851154</v>
      </c>
      <c r="F16" s="8">
        <v>794.99610257928896</v>
      </c>
      <c r="G16" s="8">
        <v>646.56861909532597</v>
      </c>
      <c r="H16" s="8">
        <v>479.58722476555403</v>
      </c>
      <c r="I16" s="8">
        <v>19.9787697695978</v>
      </c>
      <c r="J16" s="8">
        <v>97.828668527675703</v>
      </c>
    </row>
    <row r="17" spans="1:12" x14ac:dyDescent="0.2">
      <c r="A17" s="10" t="s">
        <v>23</v>
      </c>
      <c r="B17" s="11">
        <v>1058.3393660324</v>
      </c>
      <c r="C17" s="11">
        <v>451.03459720966902</v>
      </c>
      <c r="D17" s="11">
        <v>300.11354800333203</v>
      </c>
      <c r="E17" s="11">
        <v>103.19474581588899</v>
      </c>
      <c r="F17" s="11">
        <v>334.81251756810201</v>
      </c>
      <c r="G17" s="11">
        <v>20.536308369600601</v>
      </c>
      <c r="H17" s="11">
        <v>70.774877022066605</v>
      </c>
      <c r="I17" s="11">
        <v>53.363299576275402</v>
      </c>
      <c r="J17" s="11">
        <v>76.267352531253707</v>
      </c>
    </row>
    <row r="20" spans="1:12" x14ac:dyDescent="0.2">
      <c r="A20" s="66" t="s">
        <v>24</v>
      </c>
      <c r="B20" s="66"/>
      <c r="C20" s="66"/>
      <c r="D20" s="66"/>
      <c r="E20" s="66"/>
      <c r="F20" s="66"/>
      <c r="G20" s="66"/>
      <c r="H20" s="66"/>
      <c r="I20" s="66"/>
      <c r="J20" s="66"/>
    </row>
    <row r="21" spans="1:12" s="33" customFormat="1" ht="24.2" customHeight="1" x14ac:dyDescent="0.25">
      <c r="A21" s="12" t="s">
        <v>27</v>
      </c>
      <c r="B21" s="61" t="s">
        <v>71</v>
      </c>
      <c r="C21" s="62"/>
      <c r="D21" s="62"/>
      <c r="E21" s="62"/>
      <c r="F21" s="62"/>
      <c r="G21" s="62"/>
      <c r="H21" s="62"/>
      <c r="I21" s="62"/>
      <c r="J21" s="62"/>
      <c r="L21"/>
    </row>
    <row r="22" spans="1:12" s="33" customFormat="1" ht="17.25" customHeight="1" x14ac:dyDescent="0.25">
      <c r="A22" s="12" t="s">
        <v>29</v>
      </c>
      <c r="B22" s="61" t="s">
        <v>72</v>
      </c>
      <c r="C22" s="62"/>
      <c r="D22" s="62"/>
      <c r="E22" s="62"/>
      <c r="F22" s="62"/>
      <c r="G22" s="62"/>
      <c r="H22" s="62"/>
      <c r="I22" s="62"/>
      <c r="J22" s="62"/>
      <c r="L22"/>
    </row>
    <row r="23" spans="1:12" s="33" customFormat="1" ht="17.25" customHeight="1" x14ac:dyDescent="0.25">
      <c r="A23" s="12" t="s">
        <v>31</v>
      </c>
      <c r="B23" s="61" t="s">
        <v>73</v>
      </c>
      <c r="C23" s="62"/>
      <c r="D23" s="62"/>
      <c r="E23" s="62"/>
      <c r="F23" s="62"/>
      <c r="G23" s="62"/>
      <c r="H23" s="62"/>
      <c r="I23" s="62"/>
      <c r="J23" s="62"/>
      <c r="L23"/>
    </row>
    <row r="24" spans="1:12" s="33" customFormat="1" ht="24.2" customHeight="1" x14ac:dyDescent="0.25">
      <c r="A24" s="12" t="s">
        <v>33</v>
      </c>
      <c r="B24" s="61" t="s">
        <v>74</v>
      </c>
      <c r="C24" s="62"/>
      <c r="D24" s="62"/>
      <c r="E24" s="62"/>
      <c r="F24" s="62"/>
      <c r="G24" s="62"/>
      <c r="H24" s="62"/>
      <c r="I24" s="62"/>
      <c r="J24" s="62"/>
      <c r="L24"/>
    </row>
    <row r="25" spans="1:12" s="33" customFormat="1" ht="24.2" customHeight="1" x14ac:dyDescent="0.25">
      <c r="A25" s="12" t="s">
        <v>35</v>
      </c>
      <c r="B25" s="61" t="s">
        <v>75</v>
      </c>
      <c r="C25" s="62"/>
      <c r="D25" s="62"/>
      <c r="E25" s="62"/>
      <c r="F25" s="62"/>
      <c r="G25" s="62"/>
      <c r="H25" s="62"/>
      <c r="I25" s="62"/>
      <c r="J25" s="62"/>
      <c r="L25"/>
    </row>
    <row r="26" spans="1:12" s="33" customFormat="1" ht="60.4" customHeight="1" x14ac:dyDescent="0.25">
      <c r="A26" s="12" t="s">
        <v>37</v>
      </c>
      <c r="B26" s="61" t="s">
        <v>76</v>
      </c>
      <c r="C26" s="62"/>
      <c r="D26" s="62"/>
      <c r="E26" s="62"/>
      <c r="F26" s="62"/>
      <c r="G26" s="62"/>
      <c r="H26" s="62"/>
      <c r="I26" s="62"/>
      <c r="J26" s="62"/>
      <c r="L26"/>
    </row>
    <row r="27" spans="1:12" s="33" customFormat="1" ht="96.6" customHeight="1" x14ac:dyDescent="0.25">
      <c r="A27" s="12" t="s">
        <v>39</v>
      </c>
      <c r="B27" s="61" t="s">
        <v>77</v>
      </c>
      <c r="C27" s="62"/>
      <c r="D27" s="62"/>
      <c r="E27" s="62"/>
      <c r="F27" s="62"/>
      <c r="G27" s="62"/>
      <c r="H27" s="62"/>
      <c r="I27" s="62"/>
      <c r="J27" s="62"/>
      <c r="L27"/>
    </row>
    <row r="33" spans="1:10" ht="15" x14ac:dyDescent="0.25">
      <c r="A33" s="64" t="s">
        <v>25</v>
      </c>
      <c r="B33" s="65"/>
      <c r="C33" s="65"/>
      <c r="D33" s="65"/>
      <c r="E33" s="65"/>
      <c r="F33" s="65"/>
      <c r="G33" s="65"/>
      <c r="H33" s="65"/>
      <c r="I33" s="65"/>
      <c r="J33" s="65"/>
    </row>
    <row r="34" spans="1:10" x14ac:dyDescent="0.2">
      <c r="A34" s="3"/>
      <c r="B34" s="3"/>
      <c r="C34" s="3"/>
      <c r="D34" s="3"/>
      <c r="E34" s="3"/>
      <c r="F34" s="3"/>
      <c r="G34" s="3"/>
      <c r="H34" s="3"/>
      <c r="I34" s="3"/>
      <c r="J34" s="3"/>
    </row>
    <row r="35" spans="1:10" ht="48" customHeight="1" x14ac:dyDescent="0.2">
      <c r="A35" s="4" t="s">
        <v>2</v>
      </c>
      <c r="B35" s="4" t="s">
        <v>3</v>
      </c>
      <c r="C35" s="4" t="s">
        <v>4</v>
      </c>
      <c r="D35" s="4" t="s">
        <v>5</v>
      </c>
      <c r="E35" s="4" t="s">
        <v>6</v>
      </c>
      <c r="F35" s="4" t="s">
        <v>7</v>
      </c>
      <c r="G35" s="4" t="s">
        <v>8</v>
      </c>
      <c r="H35" s="4" t="s">
        <v>9</v>
      </c>
      <c r="I35" s="4" t="s">
        <v>10</v>
      </c>
      <c r="J35" s="4" t="s">
        <v>11</v>
      </c>
    </row>
    <row r="36" spans="1:10" x14ac:dyDescent="0.2">
      <c r="A36" s="5" t="s">
        <v>12</v>
      </c>
      <c r="B36" s="6">
        <v>873.81464043490098</v>
      </c>
      <c r="C36" s="6">
        <v>294.32091993331198</v>
      </c>
      <c r="D36" s="6">
        <v>331.11673274147802</v>
      </c>
      <c r="E36" s="6">
        <v>83.167387646153898</v>
      </c>
      <c r="F36" s="6">
        <v>251.73349203860101</v>
      </c>
      <c r="G36" s="6">
        <v>11.2862669082895</v>
      </c>
      <c r="H36" s="6">
        <v>41.309198530343302</v>
      </c>
      <c r="I36" s="6">
        <v>60.751358127817099</v>
      </c>
      <c r="J36" s="6">
        <v>57.600622382741697</v>
      </c>
    </row>
    <row r="37" spans="1:10" x14ac:dyDescent="0.2">
      <c r="A37" s="5" t="s">
        <v>13</v>
      </c>
      <c r="B37" s="6">
        <v>1500.1743891731501</v>
      </c>
      <c r="C37" s="6">
        <v>907.79684339476296</v>
      </c>
      <c r="D37" s="6">
        <v>181.32942640924301</v>
      </c>
      <c r="E37" s="6">
        <v>147.92280706140701</v>
      </c>
      <c r="F37" s="6">
        <v>533.06621414689096</v>
      </c>
      <c r="G37" s="6">
        <v>54.366962886804799</v>
      </c>
      <c r="H37" s="6">
        <v>161.079434920501</v>
      </c>
      <c r="I37" s="6">
        <v>36.827716961547701</v>
      </c>
      <c r="J37" s="6">
        <v>89.413596775006695</v>
      </c>
    </row>
    <row r="38" spans="1:10" x14ac:dyDescent="0.2">
      <c r="A38" s="5" t="s">
        <v>14</v>
      </c>
      <c r="B38" s="6">
        <v>1929.0954962255</v>
      </c>
      <c r="C38" s="6">
        <v>1403.17151350206</v>
      </c>
      <c r="D38" s="6">
        <v>67.929550355139796</v>
      </c>
      <c r="E38" s="6">
        <v>150.72611680798201</v>
      </c>
      <c r="F38" s="6">
        <v>775.52429789120504</v>
      </c>
      <c r="G38" s="6">
        <v>127.955759276119</v>
      </c>
      <c r="H38" s="6">
        <v>265.45635136399198</v>
      </c>
      <c r="I38" s="6">
        <v>20.848305984254299</v>
      </c>
      <c r="J38" s="6">
        <v>93.2137119322893</v>
      </c>
    </row>
    <row r="39" spans="1:10" x14ac:dyDescent="0.2">
      <c r="A39" s="5" t="s">
        <v>15</v>
      </c>
      <c r="B39" s="6">
        <v>2304.8599056309199</v>
      </c>
      <c r="C39" s="6">
        <v>1792.99782693876</v>
      </c>
      <c r="D39" s="6">
        <v>36.107384984539699</v>
      </c>
      <c r="E39" s="6">
        <v>147.547319233651</v>
      </c>
      <c r="F39" s="6">
        <v>970.92059153734101</v>
      </c>
      <c r="G39" s="6">
        <v>205.646189737821</v>
      </c>
      <c r="H39" s="6">
        <v>343.59461322827099</v>
      </c>
      <c r="I39" s="6">
        <v>14.8174320920008</v>
      </c>
      <c r="J39" s="6">
        <v>95.063574057148699</v>
      </c>
    </row>
    <row r="40" spans="1:10" x14ac:dyDescent="0.2">
      <c r="A40" s="5" t="s">
        <v>16</v>
      </c>
      <c r="B40" s="6">
        <v>2601.7430841148398</v>
      </c>
      <c r="C40" s="6">
        <v>2278.4079416206901</v>
      </c>
      <c r="D40" s="6">
        <v>17.048048208618599</v>
      </c>
      <c r="E40" s="6">
        <v>157.53580033285101</v>
      </c>
      <c r="F40" s="6">
        <v>975.70787457618201</v>
      </c>
      <c r="G40" s="6">
        <v>317.90932763172799</v>
      </c>
      <c r="H40" s="6">
        <v>414.57380327820198</v>
      </c>
      <c r="I40" s="6">
        <v>14.384206856678199</v>
      </c>
      <c r="J40" s="6">
        <v>96.180628897612294</v>
      </c>
    </row>
    <row r="41" spans="1:10" x14ac:dyDescent="0.2">
      <c r="A41" s="5" t="s">
        <v>17</v>
      </c>
      <c r="B41" s="6">
        <v>2922.1776536153402</v>
      </c>
      <c r="C41" s="6">
        <v>2860.5445118202101</v>
      </c>
      <c r="D41" s="6">
        <v>13.020807918458701</v>
      </c>
      <c r="E41" s="6">
        <v>136.968007725512</v>
      </c>
      <c r="F41" s="6">
        <v>957.02876722378005</v>
      </c>
      <c r="G41" s="6">
        <v>443.81495372556498</v>
      </c>
      <c r="H41" s="6">
        <v>509.08872333999199</v>
      </c>
      <c r="I41" s="6">
        <v>12.867601536852099</v>
      </c>
      <c r="J41" s="6">
        <v>96.962514997151303</v>
      </c>
    </row>
    <row r="42" spans="1:10" x14ac:dyDescent="0.2">
      <c r="A42" s="5" t="s">
        <v>18</v>
      </c>
      <c r="B42" s="6">
        <v>3314.0940327431399</v>
      </c>
      <c r="C42" s="6">
        <v>3462.9086519330999</v>
      </c>
      <c r="D42" s="6">
        <v>8.1668196350903592</v>
      </c>
      <c r="E42" s="6">
        <v>169.38670910935301</v>
      </c>
      <c r="F42" s="6">
        <v>954.54525856374596</v>
      </c>
      <c r="G42" s="6">
        <v>610.74195671162795</v>
      </c>
      <c r="H42" s="6">
        <v>579.49603397146404</v>
      </c>
      <c r="I42" s="6">
        <v>14.4646122617852</v>
      </c>
      <c r="J42" s="6">
        <v>97.532425194660604</v>
      </c>
    </row>
    <row r="43" spans="1:10" x14ac:dyDescent="0.2">
      <c r="A43" s="5" t="s">
        <v>19</v>
      </c>
      <c r="B43" s="6">
        <v>3809.8713661861998</v>
      </c>
      <c r="C43" s="6">
        <v>4561.3264224673903</v>
      </c>
      <c r="D43" s="6">
        <v>7.1137059983278501</v>
      </c>
      <c r="E43" s="6">
        <v>134.21026946235801</v>
      </c>
      <c r="F43" s="6">
        <v>785.29608799624998</v>
      </c>
      <c r="G43" s="6">
        <v>882.45584455320704</v>
      </c>
      <c r="H43" s="6">
        <v>720.96947638510198</v>
      </c>
      <c r="I43" s="6">
        <v>14.268856136321</v>
      </c>
      <c r="J43" s="6">
        <v>98.110929208966098</v>
      </c>
    </row>
    <row r="44" spans="1:10" x14ac:dyDescent="0.2">
      <c r="A44" s="5" t="s">
        <v>20</v>
      </c>
      <c r="B44" s="6">
        <v>4410.8421804732197</v>
      </c>
      <c r="C44" s="6">
        <v>5455.4456803785597</v>
      </c>
      <c r="D44" s="6">
        <v>3.8383575319879402</v>
      </c>
      <c r="E44" s="6">
        <v>139.07650697874001</v>
      </c>
      <c r="F44" s="6">
        <v>924.79586145710698</v>
      </c>
      <c r="G44" s="6">
        <v>1205.33849391697</v>
      </c>
      <c r="H44" s="6">
        <v>819.65507312759803</v>
      </c>
      <c r="I44" s="6">
        <v>10.965547511915</v>
      </c>
      <c r="J44" s="6">
        <v>98.255708199871407</v>
      </c>
    </row>
    <row r="45" spans="1:10" x14ac:dyDescent="0.2">
      <c r="A45" s="7" t="s">
        <v>21</v>
      </c>
      <c r="B45" s="8">
        <v>6603.5152851565299</v>
      </c>
      <c r="C45" s="8">
        <v>9243.0410250583409</v>
      </c>
      <c r="D45" s="8">
        <v>3.6978864273758001</v>
      </c>
      <c r="E45" s="8">
        <v>212.70290025982001</v>
      </c>
      <c r="F45" s="8">
        <v>1021.78112500841</v>
      </c>
      <c r="G45" s="8">
        <v>2725.0757146586702</v>
      </c>
      <c r="H45" s="8">
        <v>1071.4072859751</v>
      </c>
      <c r="I45" s="8">
        <v>8.3290307885754604</v>
      </c>
      <c r="J45" s="8">
        <v>98.720072644666701</v>
      </c>
    </row>
    <row r="46" spans="1:10" x14ac:dyDescent="0.2">
      <c r="A46" s="9" t="s">
        <v>22</v>
      </c>
      <c r="B46" s="8">
        <v>2930.5055886971099</v>
      </c>
      <c r="C46" s="8">
        <v>3094.3168216590102</v>
      </c>
      <c r="D46" s="8">
        <v>78.733976991037807</v>
      </c>
      <c r="E46" s="8">
        <v>145.543279051751</v>
      </c>
      <c r="F46" s="8">
        <v>789.88776534407805</v>
      </c>
      <c r="G46" s="8">
        <v>630.61429202492195</v>
      </c>
      <c r="H46" s="8">
        <v>471.616791364172</v>
      </c>
      <c r="I46" s="8">
        <v>19.938449977389698</v>
      </c>
      <c r="J46" s="8">
        <v>97.805965913424203</v>
      </c>
    </row>
    <row r="47" spans="1:10" x14ac:dyDescent="0.2">
      <c r="A47" s="10" t="s">
        <v>23</v>
      </c>
      <c r="B47" s="11">
        <v>1040.83386668457</v>
      </c>
      <c r="C47" s="11">
        <v>445.20354504501802</v>
      </c>
      <c r="D47" s="11">
        <v>297.52101229760899</v>
      </c>
      <c r="E47" s="11">
        <v>102.578449968713</v>
      </c>
      <c r="F47" s="11">
        <v>324.79862184993902</v>
      </c>
      <c r="G47" s="11">
        <v>20.374755641334499</v>
      </c>
      <c r="H47" s="11">
        <v>69.846644055001306</v>
      </c>
      <c r="I47" s="11">
        <v>53.865182624813997</v>
      </c>
      <c r="J47" s="11">
        <v>76.461287875310404</v>
      </c>
    </row>
    <row r="50" spans="1:12" x14ac:dyDescent="0.2">
      <c r="A50" s="66" t="s">
        <v>24</v>
      </c>
      <c r="B50" s="66"/>
      <c r="C50" s="66"/>
      <c r="D50" s="66"/>
      <c r="E50" s="66"/>
      <c r="F50" s="66"/>
      <c r="G50" s="66"/>
      <c r="H50" s="66"/>
      <c r="I50" s="66"/>
      <c r="J50" s="66"/>
    </row>
    <row r="51" spans="1:12" s="33" customFormat="1" ht="24.2" customHeight="1" x14ac:dyDescent="0.25">
      <c r="A51" s="12" t="s">
        <v>27</v>
      </c>
      <c r="B51" s="61" t="s">
        <v>71</v>
      </c>
      <c r="C51" s="62"/>
      <c r="D51" s="62"/>
      <c r="E51" s="62"/>
      <c r="F51" s="62"/>
      <c r="G51" s="62"/>
      <c r="H51" s="62"/>
      <c r="I51" s="62"/>
      <c r="J51" s="62"/>
      <c r="L51"/>
    </row>
    <row r="52" spans="1:12" s="33" customFormat="1" ht="17.25" customHeight="1" x14ac:dyDescent="0.25">
      <c r="A52" s="12" t="s">
        <v>29</v>
      </c>
      <c r="B52" s="61" t="s">
        <v>72</v>
      </c>
      <c r="C52" s="62"/>
      <c r="D52" s="62"/>
      <c r="E52" s="62"/>
      <c r="F52" s="62"/>
      <c r="G52" s="62"/>
      <c r="H52" s="62"/>
      <c r="I52" s="62"/>
      <c r="J52" s="62"/>
      <c r="L52"/>
    </row>
    <row r="53" spans="1:12" s="33" customFormat="1" ht="17.25" customHeight="1" x14ac:dyDescent="0.25">
      <c r="A53" s="12" t="s">
        <v>31</v>
      </c>
      <c r="B53" s="61" t="s">
        <v>73</v>
      </c>
      <c r="C53" s="62"/>
      <c r="D53" s="62"/>
      <c r="E53" s="62"/>
      <c r="F53" s="62"/>
      <c r="G53" s="62"/>
      <c r="H53" s="62"/>
      <c r="I53" s="62"/>
      <c r="J53" s="62"/>
      <c r="L53"/>
    </row>
    <row r="54" spans="1:12" s="33" customFormat="1" ht="24.2" customHeight="1" x14ac:dyDescent="0.25">
      <c r="A54" s="12" t="s">
        <v>33</v>
      </c>
      <c r="B54" s="61" t="s">
        <v>74</v>
      </c>
      <c r="C54" s="62"/>
      <c r="D54" s="62"/>
      <c r="E54" s="62"/>
      <c r="F54" s="62"/>
      <c r="G54" s="62"/>
      <c r="H54" s="62"/>
      <c r="I54" s="62"/>
      <c r="J54" s="62"/>
      <c r="L54"/>
    </row>
    <row r="55" spans="1:12" s="33" customFormat="1" ht="24.2" customHeight="1" x14ac:dyDescent="0.25">
      <c r="A55" s="12" t="s">
        <v>35</v>
      </c>
      <c r="B55" s="61" t="s">
        <v>75</v>
      </c>
      <c r="C55" s="62"/>
      <c r="D55" s="62"/>
      <c r="E55" s="62"/>
      <c r="F55" s="62"/>
      <c r="G55" s="62"/>
      <c r="H55" s="62"/>
      <c r="I55" s="62"/>
      <c r="J55" s="62"/>
      <c r="L55"/>
    </row>
    <row r="56" spans="1:12" s="33" customFormat="1" ht="60.4" customHeight="1" x14ac:dyDescent="0.25">
      <c r="A56" s="12" t="s">
        <v>37</v>
      </c>
      <c r="B56" s="61" t="s">
        <v>76</v>
      </c>
      <c r="C56" s="62"/>
      <c r="D56" s="62"/>
      <c r="E56" s="62"/>
      <c r="F56" s="62"/>
      <c r="G56" s="62"/>
      <c r="H56" s="62"/>
      <c r="I56" s="62"/>
      <c r="J56" s="62"/>
      <c r="L56"/>
    </row>
    <row r="57" spans="1:12" s="33" customFormat="1" ht="96.6" customHeight="1" x14ac:dyDescent="0.25">
      <c r="A57" s="12" t="s">
        <v>39</v>
      </c>
      <c r="B57" s="61" t="s">
        <v>77</v>
      </c>
      <c r="C57" s="62"/>
      <c r="D57" s="62"/>
      <c r="E57" s="62"/>
      <c r="F57" s="62"/>
      <c r="G57" s="62"/>
      <c r="H57" s="62"/>
      <c r="I57" s="62"/>
      <c r="J57" s="62"/>
      <c r="L57"/>
    </row>
    <row r="63" spans="1:12" ht="15" x14ac:dyDescent="0.25">
      <c r="A63" s="64" t="s">
        <v>26</v>
      </c>
      <c r="B63" s="65"/>
      <c r="C63" s="65"/>
      <c r="D63" s="65"/>
      <c r="E63" s="65"/>
      <c r="F63" s="65"/>
      <c r="G63" s="65"/>
      <c r="H63" s="65"/>
      <c r="I63" s="65"/>
      <c r="J63" s="65"/>
    </row>
    <row r="64" spans="1:12" x14ac:dyDescent="0.2">
      <c r="A64" s="3"/>
      <c r="B64" s="3"/>
      <c r="C64" s="3"/>
      <c r="D64" s="3"/>
      <c r="E64" s="3"/>
      <c r="F64" s="3"/>
      <c r="G64" s="3"/>
      <c r="H64" s="3"/>
      <c r="I64" s="3"/>
      <c r="J64" s="3"/>
    </row>
    <row r="65" spans="1:10" ht="48" customHeight="1" x14ac:dyDescent="0.2">
      <c r="A65" s="4" t="s">
        <v>2</v>
      </c>
      <c r="B65" s="4" t="s">
        <v>3</v>
      </c>
      <c r="C65" s="4" t="s">
        <v>4</v>
      </c>
      <c r="D65" s="4" t="s">
        <v>5</v>
      </c>
      <c r="E65" s="4" t="s">
        <v>6</v>
      </c>
      <c r="F65" s="4" t="s">
        <v>7</v>
      </c>
      <c r="G65" s="4" t="s">
        <v>8</v>
      </c>
      <c r="H65" s="4" t="s">
        <v>9</v>
      </c>
      <c r="I65" s="4" t="s">
        <v>10</v>
      </c>
      <c r="J65" s="4" t="s">
        <v>11</v>
      </c>
    </row>
    <row r="66" spans="1:10" x14ac:dyDescent="0.2">
      <c r="A66" s="5" t="s">
        <v>12</v>
      </c>
      <c r="B66" s="6">
        <v>855.414618087294</v>
      </c>
      <c r="C66" s="6">
        <v>284.42047112054399</v>
      </c>
      <c r="D66" s="6">
        <v>327.37186443899401</v>
      </c>
      <c r="E66" s="6">
        <v>81.537146206337098</v>
      </c>
      <c r="F66" s="6">
        <v>244.346237229444</v>
      </c>
      <c r="G66" s="6">
        <v>10.6706202958128</v>
      </c>
      <c r="H66" s="6">
        <v>38.973736525808597</v>
      </c>
      <c r="I66" s="6">
        <v>61.1367849288321</v>
      </c>
      <c r="J66" s="6">
        <v>55.795179040439301</v>
      </c>
    </row>
    <row r="67" spans="1:10" x14ac:dyDescent="0.2">
      <c r="A67" s="5" t="s">
        <v>13</v>
      </c>
      <c r="B67" s="6">
        <v>1469.3998393395</v>
      </c>
      <c r="C67" s="6">
        <v>893.46538919784302</v>
      </c>
      <c r="D67" s="6">
        <v>174.53758224002701</v>
      </c>
      <c r="E67" s="6">
        <v>147.96843024536801</v>
      </c>
      <c r="F67" s="6">
        <v>516.48438837534104</v>
      </c>
      <c r="G67" s="6">
        <v>53.317958543197904</v>
      </c>
      <c r="H67" s="6">
        <v>158.23049377025299</v>
      </c>
      <c r="I67" s="6">
        <v>37.038807779753597</v>
      </c>
      <c r="J67" s="6">
        <v>89.487671030148903</v>
      </c>
    </row>
    <row r="68" spans="1:10" x14ac:dyDescent="0.2">
      <c r="A68" s="5" t="s">
        <v>14</v>
      </c>
      <c r="B68" s="6">
        <v>1894.1279494898099</v>
      </c>
      <c r="C68" s="6">
        <v>1393.8036512511201</v>
      </c>
      <c r="D68" s="6">
        <v>63.377764616910603</v>
      </c>
      <c r="E68" s="6">
        <v>145.370437216428</v>
      </c>
      <c r="F68" s="6">
        <v>751.42483542777495</v>
      </c>
      <c r="G68" s="6">
        <v>126.211004241279</v>
      </c>
      <c r="H68" s="6">
        <v>261.87600425174901</v>
      </c>
      <c r="I68" s="6">
        <v>20.783074158455701</v>
      </c>
      <c r="J68" s="6">
        <v>93.1156476455199</v>
      </c>
    </row>
    <row r="69" spans="1:10" x14ac:dyDescent="0.2">
      <c r="A69" s="5" t="s">
        <v>15</v>
      </c>
      <c r="B69" s="6">
        <v>2242.3762791205199</v>
      </c>
      <c r="C69" s="6">
        <v>1738.34412336578</v>
      </c>
      <c r="D69" s="6">
        <v>28.114392289395798</v>
      </c>
      <c r="E69" s="6">
        <v>149.85089687819001</v>
      </c>
      <c r="F69" s="6">
        <v>940.49883262085405</v>
      </c>
      <c r="G69" s="6">
        <v>195.85219347005301</v>
      </c>
      <c r="H69" s="6">
        <v>329.88785291315298</v>
      </c>
      <c r="I69" s="6">
        <v>14.6410294182858</v>
      </c>
      <c r="J69" s="6">
        <v>94.922104154667593</v>
      </c>
    </row>
    <row r="70" spans="1:10" x14ac:dyDescent="0.2">
      <c r="A70" s="5" t="s">
        <v>16</v>
      </c>
      <c r="B70" s="6">
        <v>2540.6554252605702</v>
      </c>
      <c r="C70" s="6">
        <v>2222.7180345106699</v>
      </c>
      <c r="D70" s="6">
        <v>13.2354685142924</v>
      </c>
      <c r="E70" s="6">
        <v>154.491293092105</v>
      </c>
      <c r="F70" s="6">
        <v>950.49875495600998</v>
      </c>
      <c r="G70" s="6">
        <v>309.16963627833098</v>
      </c>
      <c r="H70" s="6">
        <v>400.80274827086203</v>
      </c>
      <c r="I70" s="6">
        <v>14.2686444949325</v>
      </c>
      <c r="J70" s="6">
        <v>96.194593024235402</v>
      </c>
    </row>
    <row r="71" spans="1:10" x14ac:dyDescent="0.2">
      <c r="A71" s="5" t="s">
        <v>17</v>
      </c>
      <c r="B71" s="6">
        <v>2855.4721730073402</v>
      </c>
      <c r="C71" s="6">
        <v>2788.9038749522301</v>
      </c>
      <c r="D71" s="6">
        <v>10.364576555064</v>
      </c>
      <c r="E71" s="6">
        <v>136.635932173209</v>
      </c>
      <c r="F71" s="6">
        <v>932.13309266158899</v>
      </c>
      <c r="G71" s="6">
        <v>429.561828720856</v>
      </c>
      <c r="H71" s="6">
        <v>494.07080582979398</v>
      </c>
      <c r="I71" s="6">
        <v>12.8348679869937</v>
      </c>
      <c r="J71" s="6">
        <v>96.911961772650201</v>
      </c>
    </row>
    <row r="72" spans="1:10" x14ac:dyDescent="0.2">
      <c r="A72" s="5" t="s">
        <v>18</v>
      </c>
      <c r="B72" s="6">
        <v>3216.87770702325</v>
      </c>
      <c r="C72" s="6">
        <v>3358.5390434787801</v>
      </c>
      <c r="D72" s="6">
        <v>3.5642341326416198</v>
      </c>
      <c r="E72" s="6">
        <v>164.897270456326</v>
      </c>
      <c r="F72" s="6">
        <v>928.75068612794803</v>
      </c>
      <c r="G72" s="6">
        <v>588.33306101251401</v>
      </c>
      <c r="H72" s="6">
        <v>564.30240731735398</v>
      </c>
      <c r="I72" s="6">
        <v>14.075672593021199</v>
      </c>
      <c r="J72" s="6">
        <v>97.537203494941096</v>
      </c>
    </row>
    <row r="73" spans="1:10" x14ac:dyDescent="0.2">
      <c r="A73" s="5" t="s">
        <v>19</v>
      </c>
      <c r="B73" s="6">
        <v>3717.7316562239998</v>
      </c>
      <c r="C73" s="6">
        <v>4405.5256930867499</v>
      </c>
      <c r="D73" s="6">
        <v>6.7845502171764904</v>
      </c>
      <c r="E73" s="6">
        <v>131.186597719318</v>
      </c>
      <c r="F73" s="6">
        <v>788.94084536519097</v>
      </c>
      <c r="G73" s="6">
        <v>847.97056625811797</v>
      </c>
      <c r="H73" s="6">
        <v>693.32947387354295</v>
      </c>
      <c r="I73" s="6">
        <v>13.868343971028199</v>
      </c>
      <c r="J73" s="6">
        <v>98.001626202899701</v>
      </c>
    </row>
    <row r="74" spans="1:10" x14ac:dyDescent="0.2">
      <c r="A74" s="5" t="s">
        <v>20</v>
      </c>
      <c r="B74" s="6">
        <v>4301.6767586518999</v>
      </c>
      <c r="C74" s="6">
        <v>5305.24703781264</v>
      </c>
      <c r="D74" s="6">
        <v>3.8014274000422899</v>
      </c>
      <c r="E74" s="6">
        <v>134.986585992252</v>
      </c>
      <c r="F74" s="6">
        <v>902.24211521739596</v>
      </c>
      <c r="G74" s="6">
        <v>1163.03357921886</v>
      </c>
      <c r="H74" s="6">
        <v>797.34010328987802</v>
      </c>
      <c r="I74" s="6">
        <v>10.994356772641</v>
      </c>
      <c r="J74" s="6">
        <v>98.251108381570205</v>
      </c>
    </row>
    <row r="75" spans="1:10" x14ac:dyDescent="0.2">
      <c r="A75" s="7" t="s">
        <v>21</v>
      </c>
      <c r="B75" s="8">
        <v>6471.0399028328802</v>
      </c>
      <c r="C75" s="8">
        <v>9030.4567157606598</v>
      </c>
      <c r="D75" s="8">
        <v>3.5263417363047802</v>
      </c>
      <c r="E75" s="8">
        <v>210.70943294950999</v>
      </c>
      <c r="F75" s="8">
        <v>1007.67305855256</v>
      </c>
      <c r="G75" s="8">
        <v>2655.95014790916</v>
      </c>
      <c r="H75" s="8">
        <v>1045.6697015421801</v>
      </c>
      <c r="I75" s="8">
        <v>8.3762612556095792</v>
      </c>
      <c r="J75" s="8">
        <v>98.702092835189404</v>
      </c>
    </row>
    <row r="76" spans="1:10" x14ac:dyDescent="0.2">
      <c r="A76" s="9" t="s">
        <v>22</v>
      </c>
      <c r="B76" s="8">
        <v>2863.5692084208899</v>
      </c>
      <c r="C76" s="8">
        <v>3015.5957442541899</v>
      </c>
      <c r="D76" s="8">
        <v>75.097510501229095</v>
      </c>
      <c r="E76" s="8">
        <v>143.424201594019</v>
      </c>
      <c r="F76" s="8">
        <v>771.84892935812604</v>
      </c>
      <c r="G76" s="8">
        <v>611.21644174032895</v>
      </c>
      <c r="H76" s="8">
        <v>458.35401067178998</v>
      </c>
      <c r="I76" s="8">
        <v>19.8690068648907</v>
      </c>
      <c r="J76" s="8">
        <v>97.774033871482004</v>
      </c>
    </row>
    <row r="77" spans="1:10" x14ac:dyDescent="0.2">
      <c r="A77" s="10" t="s">
        <v>23</v>
      </c>
      <c r="B77" s="11">
        <v>1014.87454973053</v>
      </c>
      <c r="C77" s="11">
        <v>428.86991368022802</v>
      </c>
      <c r="D77" s="11">
        <v>294.078399391098</v>
      </c>
      <c r="E77" s="11">
        <v>100.684289980836</v>
      </c>
      <c r="F77" s="11">
        <v>314.52772995481303</v>
      </c>
      <c r="G77" s="11">
        <v>19.5466877213826</v>
      </c>
      <c r="H77" s="11">
        <v>66.652811760180498</v>
      </c>
      <c r="I77" s="11">
        <v>54.349505328756997</v>
      </c>
      <c r="J77" s="11">
        <v>75.935990173352906</v>
      </c>
    </row>
    <row r="80" spans="1:10" x14ac:dyDescent="0.2">
      <c r="A80" s="66" t="s">
        <v>24</v>
      </c>
      <c r="B80" s="66"/>
      <c r="C80" s="66"/>
      <c r="D80" s="66"/>
      <c r="E80" s="66"/>
      <c r="F80" s="66"/>
      <c r="G80" s="66"/>
      <c r="H80" s="66"/>
      <c r="I80" s="66"/>
      <c r="J80" s="66"/>
    </row>
    <row r="81" spans="1:12" ht="24.2" customHeight="1" x14ac:dyDescent="0.25">
      <c r="A81" s="12" t="s">
        <v>27</v>
      </c>
      <c r="B81" s="61" t="s">
        <v>71</v>
      </c>
      <c r="C81" s="62"/>
      <c r="D81" s="62"/>
      <c r="E81" s="62"/>
      <c r="F81" s="62"/>
      <c r="G81" s="62"/>
      <c r="H81" s="62"/>
      <c r="I81" s="62"/>
      <c r="J81" s="62"/>
      <c r="L81"/>
    </row>
    <row r="82" spans="1:12" ht="17.25" customHeight="1" x14ac:dyDescent="0.25">
      <c r="A82" s="12" t="s">
        <v>29</v>
      </c>
      <c r="B82" s="61" t="s">
        <v>72</v>
      </c>
      <c r="C82" s="62"/>
      <c r="D82" s="62"/>
      <c r="E82" s="62"/>
      <c r="F82" s="62"/>
      <c r="G82" s="62"/>
      <c r="H82" s="62"/>
      <c r="I82" s="62"/>
      <c r="J82" s="62"/>
      <c r="L82"/>
    </row>
    <row r="83" spans="1:12" ht="17.25" customHeight="1" x14ac:dyDescent="0.25">
      <c r="A83" s="12" t="s">
        <v>31</v>
      </c>
      <c r="B83" s="61" t="s">
        <v>73</v>
      </c>
      <c r="C83" s="62"/>
      <c r="D83" s="62"/>
      <c r="E83" s="62"/>
      <c r="F83" s="62"/>
      <c r="G83" s="62"/>
      <c r="H83" s="62"/>
      <c r="I83" s="62"/>
      <c r="J83" s="62"/>
      <c r="L83"/>
    </row>
    <row r="84" spans="1:12" ht="24.2" customHeight="1" x14ac:dyDescent="0.25">
      <c r="A84" s="12" t="s">
        <v>33</v>
      </c>
      <c r="B84" s="61" t="s">
        <v>74</v>
      </c>
      <c r="C84" s="62"/>
      <c r="D84" s="62"/>
      <c r="E84" s="62"/>
      <c r="F84" s="62"/>
      <c r="G84" s="62"/>
      <c r="H84" s="62"/>
      <c r="I84" s="62"/>
      <c r="J84" s="62"/>
      <c r="L84"/>
    </row>
    <row r="85" spans="1:12" ht="24.2" customHeight="1" x14ac:dyDescent="0.25">
      <c r="A85" s="12" t="s">
        <v>35</v>
      </c>
      <c r="B85" s="61" t="s">
        <v>75</v>
      </c>
      <c r="C85" s="62"/>
      <c r="D85" s="62"/>
      <c r="E85" s="62"/>
      <c r="F85" s="62"/>
      <c r="G85" s="62"/>
      <c r="H85" s="62"/>
      <c r="I85" s="62"/>
      <c r="J85" s="62"/>
      <c r="L85"/>
    </row>
    <row r="86" spans="1:12" ht="60.4" customHeight="1" x14ac:dyDescent="0.25">
      <c r="A86" s="12" t="s">
        <v>37</v>
      </c>
      <c r="B86" s="61" t="s">
        <v>76</v>
      </c>
      <c r="C86" s="62"/>
      <c r="D86" s="62"/>
      <c r="E86" s="62"/>
      <c r="F86" s="62"/>
      <c r="G86" s="62"/>
      <c r="H86" s="62"/>
      <c r="I86" s="62"/>
      <c r="J86" s="62"/>
      <c r="L86"/>
    </row>
    <row r="87" spans="1:12" ht="96.6" customHeight="1" x14ac:dyDescent="0.25">
      <c r="A87" s="12" t="s">
        <v>39</v>
      </c>
      <c r="B87" s="61" t="s">
        <v>77</v>
      </c>
      <c r="C87" s="62"/>
      <c r="D87" s="62"/>
      <c r="E87" s="62"/>
      <c r="F87" s="62"/>
      <c r="G87" s="62"/>
      <c r="H87" s="62"/>
      <c r="I87" s="62"/>
      <c r="J87" s="62"/>
      <c r="L87"/>
    </row>
    <row r="93" spans="1:12" ht="15" x14ac:dyDescent="0.25">
      <c r="A93" s="64" t="s">
        <v>41</v>
      </c>
      <c r="B93" s="65"/>
      <c r="C93" s="65"/>
      <c r="D93" s="65"/>
      <c r="E93" s="65"/>
      <c r="F93" s="65"/>
      <c r="G93" s="65"/>
      <c r="H93" s="65"/>
      <c r="I93" s="65"/>
      <c r="J93" s="65"/>
    </row>
    <row r="94" spans="1:12" x14ac:dyDescent="0.2">
      <c r="A94" s="3"/>
      <c r="B94" s="3"/>
      <c r="C94" s="3"/>
      <c r="D94" s="3"/>
      <c r="E94" s="3"/>
      <c r="F94" s="3"/>
      <c r="G94" s="3"/>
      <c r="H94" s="3"/>
      <c r="I94" s="3"/>
      <c r="J94" s="3"/>
    </row>
    <row r="95" spans="1:12" ht="48" customHeight="1" x14ac:dyDescent="0.2">
      <c r="A95" s="4" t="s">
        <v>2</v>
      </c>
      <c r="B95" s="4" t="s">
        <v>3</v>
      </c>
      <c r="C95" s="4" t="s">
        <v>4</v>
      </c>
      <c r="D95" s="4" t="s">
        <v>5</v>
      </c>
      <c r="E95" s="4" t="s">
        <v>6</v>
      </c>
      <c r="F95" s="4" t="s">
        <v>7</v>
      </c>
      <c r="G95" s="4" t="s">
        <v>8</v>
      </c>
      <c r="H95" s="4" t="s">
        <v>9</v>
      </c>
      <c r="I95" s="4" t="s">
        <v>10</v>
      </c>
      <c r="J95" s="4" t="s">
        <v>11</v>
      </c>
    </row>
    <row r="96" spans="1:12" x14ac:dyDescent="0.2">
      <c r="A96" s="5" t="s">
        <v>12</v>
      </c>
      <c r="B96" s="6">
        <v>832.80298255856303</v>
      </c>
      <c r="C96" s="6">
        <v>264.46936013293902</v>
      </c>
      <c r="D96" s="6">
        <v>313.21012364861599</v>
      </c>
      <c r="E96" s="6">
        <v>77.199969408078999</v>
      </c>
      <c r="F96" s="6">
        <v>256.73580576008101</v>
      </c>
      <c r="G96" s="6">
        <v>10.5319383707181</v>
      </c>
      <c r="H96" s="6">
        <v>35.166995362865997</v>
      </c>
      <c r="I96" s="6">
        <v>58.892774454746203</v>
      </c>
      <c r="J96" s="6">
        <v>55.214793320448102</v>
      </c>
    </row>
    <row r="97" spans="1:12" x14ac:dyDescent="0.2">
      <c r="A97" s="5" t="s">
        <v>13</v>
      </c>
      <c r="B97" s="6">
        <v>1427.4990603328299</v>
      </c>
      <c r="C97" s="6">
        <v>828.13027860557099</v>
      </c>
      <c r="D97" s="6">
        <v>177.966868233263</v>
      </c>
      <c r="E97" s="6">
        <v>147.82538714594301</v>
      </c>
      <c r="F97" s="6">
        <v>515.59836209606794</v>
      </c>
      <c r="G97" s="6">
        <v>48.884109404288303</v>
      </c>
      <c r="H97" s="6">
        <v>142.59071240042201</v>
      </c>
      <c r="I97" s="6">
        <v>37.233061766597302</v>
      </c>
      <c r="J97" s="6">
        <v>87.876456261080193</v>
      </c>
    </row>
    <row r="98" spans="1:12" x14ac:dyDescent="0.2">
      <c r="A98" s="5" t="s">
        <v>14</v>
      </c>
      <c r="B98" s="6">
        <v>1821.82044269425</v>
      </c>
      <c r="C98" s="6">
        <v>1320.20230337831</v>
      </c>
      <c r="D98" s="6">
        <v>64.612843414474</v>
      </c>
      <c r="E98" s="6">
        <v>136.024528645354</v>
      </c>
      <c r="F98" s="6">
        <v>731.39658343582505</v>
      </c>
      <c r="G98" s="6">
        <v>116.41343477635</v>
      </c>
      <c r="H98" s="6">
        <v>244.968642278744</v>
      </c>
      <c r="I98" s="6">
        <v>20.606207303342799</v>
      </c>
      <c r="J98" s="6">
        <v>92.907101066288106</v>
      </c>
    </row>
    <row r="99" spans="1:12" x14ac:dyDescent="0.2">
      <c r="A99" s="5" t="s">
        <v>15</v>
      </c>
      <c r="B99" s="6">
        <v>2160.3598831209201</v>
      </c>
      <c r="C99" s="6">
        <v>1616.0933911664999</v>
      </c>
      <c r="D99" s="6">
        <v>29.5012727027698</v>
      </c>
      <c r="E99" s="6">
        <v>148.17029741695401</v>
      </c>
      <c r="F99" s="6">
        <v>937.72031267918396</v>
      </c>
      <c r="G99" s="6">
        <v>179.97145349900001</v>
      </c>
      <c r="H99" s="6">
        <v>303.94598586317602</v>
      </c>
      <c r="I99" s="6">
        <v>14.726792793686799</v>
      </c>
      <c r="J99" s="6">
        <v>94.4841732145821</v>
      </c>
    </row>
    <row r="100" spans="1:12" x14ac:dyDescent="0.2">
      <c r="A100" s="5" t="s">
        <v>16</v>
      </c>
      <c r="B100" s="6">
        <v>2478.73979564397</v>
      </c>
      <c r="C100" s="6">
        <v>2188.7543050304698</v>
      </c>
      <c r="D100" s="6">
        <v>13.6686114482292</v>
      </c>
      <c r="E100" s="6">
        <v>155.13254734673001</v>
      </c>
      <c r="F100" s="6">
        <v>897.32246971377594</v>
      </c>
      <c r="G100" s="6">
        <v>299.87793398379199</v>
      </c>
      <c r="H100" s="6">
        <v>393.04832771955</v>
      </c>
      <c r="I100" s="6">
        <v>15.0938427040735</v>
      </c>
      <c r="J100" s="6">
        <v>96.118524130596498</v>
      </c>
    </row>
    <row r="101" spans="1:12" x14ac:dyDescent="0.2">
      <c r="A101" s="5" t="s">
        <v>17</v>
      </c>
      <c r="B101" s="6">
        <v>2803.85724134066</v>
      </c>
      <c r="C101" s="6">
        <v>2799.2079174580299</v>
      </c>
      <c r="D101" s="6">
        <v>9.9434165289788705</v>
      </c>
      <c r="E101" s="6">
        <v>137.61694487304399</v>
      </c>
      <c r="F101" s="6">
        <v>853.74648895855296</v>
      </c>
      <c r="G101" s="6">
        <v>425.49304940116099</v>
      </c>
      <c r="H101" s="6">
        <v>491.11492722199301</v>
      </c>
      <c r="I101" s="6">
        <v>13.8232982116751</v>
      </c>
      <c r="J101" s="6">
        <v>96.8199116863331</v>
      </c>
    </row>
    <row r="102" spans="1:12" x14ac:dyDescent="0.2">
      <c r="A102" s="5" t="s">
        <v>18</v>
      </c>
      <c r="B102" s="6">
        <v>3163.92344201381</v>
      </c>
      <c r="C102" s="6">
        <v>3384.4716525674899</v>
      </c>
      <c r="D102" s="6">
        <v>5.1009280067662699</v>
      </c>
      <c r="E102" s="6">
        <v>162.49940785627101</v>
      </c>
      <c r="F102" s="6">
        <v>835.25534964917404</v>
      </c>
      <c r="G102" s="6">
        <v>584.26969926421702</v>
      </c>
      <c r="H102" s="6">
        <v>561.958058687223</v>
      </c>
      <c r="I102" s="6">
        <v>15.630890216004399</v>
      </c>
      <c r="J102" s="6">
        <v>97.491562852006695</v>
      </c>
    </row>
    <row r="103" spans="1:12" x14ac:dyDescent="0.2">
      <c r="A103" s="5" t="s">
        <v>19</v>
      </c>
      <c r="B103" s="6">
        <v>3645.5593709211298</v>
      </c>
      <c r="C103" s="6">
        <v>4369.0668642354904</v>
      </c>
      <c r="D103" s="6">
        <v>6.8845869930842802</v>
      </c>
      <c r="E103" s="6">
        <v>135.81186959282499</v>
      </c>
      <c r="F103" s="6">
        <v>725.97054423932104</v>
      </c>
      <c r="G103" s="6">
        <v>839.95538860846204</v>
      </c>
      <c r="H103" s="6">
        <v>685.30886994155401</v>
      </c>
      <c r="I103" s="6">
        <v>14.9583011126937</v>
      </c>
      <c r="J103" s="6">
        <v>98.018480077857305</v>
      </c>
    </row>
    <row r="104" spans="1:12" x14ac:dyDescent="0.2">
      <c r="A104" s="5" t="s">
        <v>20</v>
      </c>
      <c r="B104" s="6">
        <v>4221.4295814007401</v>
      </c>
      <c r="C104" s="6">
        <v>5241.2651665761496</v>
      </c>
      <c r="D104" s="6">
        <v>3.8031293726712199</v>
      </c>
      <c r="E104" s="6">
        <v>134.30188507567499</v>
      </c>
      <c r="F104" s="6">
        <v>847.58418668047398</v>
      </c>
      <c r="G104" s="6">
        <v>1142.5919556511201</v>
      </c>
      <c r="H104" s="6">
        <v>784.90805534826598</v>
      </c>
      <c r="I104" s="6">
        <v>11.634310769231201</v>
      </c>
      <c r="J104" s="6">
        <v>98.214047149961104</v>
      </c>
    </row>
    <row r="105" spans="1:12" x14ac:dyDescent="0.2">
      <c r="A105" s="7" t="s">
        <v>21</v>
      </c>
      <c r="B105" s="8">
        <v>6337.3450094671098</v>
      </c>
      <c r="C105" s="8">
        <v>8886.4566019915292</v>
      </c>
      <c r="D105" s="8">
        <v>3.4768868919515699</v>
      </c>
      <c r="E105" s="8">
        <v>209.16432563534099</v>
      </c>
      <c r="F105" s="8">
        <v>951.06470519295999</v>
      </c>
      <c r="G105" s="8">
        <v>2606.3269422400199</v>
      </c>
      <c r="H105" s="8">
        <v>1031.9028860437199</v>
      </c>
      <c r="I105" s="8">
        <v>8.6351890821406503</v>
      </c>
      <c r="J105" s="8">
        <v>98.686361566822001</v>
      </c>
    </row>
    <row r="106" spans="1:12" x14ac:dyDescent="0.2">
      <c r="A106" s="9" t="s">
        <v>22</v>
      </c>
      <c r="B106" s="8">
        <v>2791.8226409922299</v>
      </c>
      <c r="C106" s="8">
        <v>2954.3679694228599</v>
      </c>
      <c r="D106" s="8">
        <v>74.506964592948194</v>
      </c>
      <c r="E106" s="8">
        <v>141.77434100506599</v>
      </c>
      <c r="F106" s="8">
        <v>732.62818342527805</v>
      </c>
      <c r="G106" s="8">
        <v>597.13293122081302</v>
      </c>
      <c r="H106" s="8">
        <v>446.04995834271398</v>
      </c>
      <c r="I106" s="8">
        <v>20.5117343988546</v>
      </c>
      <c r="J106" s="8">
        <v>97.730611311167394</v>
      </c>
    </row>
    <row r="107" spans="1:12" x14ac:dyDescent="0.2">
      <c r="A107" s="10" t="s">
        <v>23</v>
      </c>
      <c r="B107" s="11">
        <v>991.26746297745399</v>
      </c>
      <c r="C107" s="11">
        <v>401.60398764677097</v>
      </c>
      <c r="D107" s="11">
        <v>285.75879040899702</v>
      </c>
      <c r="E107" s="11">
        <v>98.373583770259003</v>
      </c>
      <c r="F107" s="11">
        <v>322.000751742619</v>
      </c>
      <c r="G107" s="11">
        <v>18.489103519723599</v>
      </c>
      <c r="H107" s="11">
        <v>60.780464145661597</v>
      </c>
      <c r="I107" s="11">
        <v>53.012257494786397</v>
      </c>
      <c r="J107" s="11">
        <v>74.305849845941097</v>
      </c>
    </row>
    <row r="110" spans="1:12" x14ac:dyDescent="0.2">
      <c r="A110" s="66" t="s">
        <v>24</v>
      </c>
      <c r="B110" s="66"/>
      <c r="C110" s="66"/>
      <c r="D110" s="66"/>
      <c r="E110" s="66"/>
      <c r="F110" s="66"/>
      <c r="G110" s="66"/>
      <c r="H110" s="66"/>
      <c r="I110" s="66"/>
      <c r="J110" s="66"/>
    </row>
    <row r="111" spans="1:12" ht="24.2" customHeight="1" x14ac:dyDescent="0.25">
      <c r="A111" s="12" t="s">
        <v>27</v>
      </c>
      <c r="B111" s="61" t="s">
        <v>71</v>
      </c>
      <c r="C111" s="62"/>
      <c r="D111" s="62"/>
      <c r="E111" s="62"/>
      <c r="F111" s="62"/>
      <c r="G111" s="62"/>
      <c r="H111" s="62"/>
      <c r="I111" s="62"/>
      <c r="J111" s="62"/>
      <c r="L111"/>
    </row>
    <row r="112" spans="1:12" ht="17.25" customHeight="1" x14ac:dyDescent="0.25">
      <c r="A112" s="12" t="s">
        <v>29</v>
      </c>
      <c r="B112" s="61" t="s">
        <v>72</v>
      </c>
      <c r="C112" s="62"/>
      <c r="D112" s="62"/>
      <c r="E112" s="62"/>
      <c r="F112" s="62"/>
      <c r="G112" s="62"/>
      <c r="H112" s="62"/>
      <c r="I112" s="62"/>
      <c r="J112" s="62"/>
      <c r="L112"/>
    </row>
    <row r="113" spans="1:12" ht="17.25" customHeight="1" x14ac:dyDescent="0.25">
      <c r="A113" s="12" t="s">
        <v>31</v>
      </c>
      <c r="B113" s="61" t="s">
        <v>73</v>
      </c>
      <c r="C113" s="62"/>
      <c r="D113" s="62"/>
      <c r="E113" s="62"/>
      <c r="F113" s="62"/>
      <c r="G113" s="62"/>
      <c r="H113" s="62"/>
      <c r="I113" s="62"/>
      <c r="J113" s="62"/>
      <c r="L113"/>
    </row>
    <row r="114" spans="1:12" ht="24.2" customHeight="1" x14ac:dyDescent="0.25">
      <c r="A114" s="12" t="s">
        <v>33</v>
      </c>
      <c r="B114" s="61" t="s">
        <v>74</v>
      </c>
      <c r="C114" s="62"/>
      <c r="D114" s="62"/>
      <c r="E114" s="62"/>
      <c r="F114" s="62"/>
      <c r="G114" s="62"/>
      <c r="H114" s="62"/>
      <c r="I114" s="62"/>
      <c r="J114" s="62"/>
      <c r="L114"/>
    </row>
    <row r="115" spans="1:12" ht="24.2" customHeight="1" x14ac:dyDescent="0.25">
      <c r="A115" s="12" t="s">
        <v>35</v>
      </c>
      <c r="B115" s="61" t="s">
        <v>75</v>
      </c>
      <c r="C115" s="62"/>
      <c r="D115" s="62"/>
      <c r="E115" s="62"/>
      <c r="F115" s="62"/>
      <c r="G115" s="62"/>
      <c r="H115" s="62"/>
      <c r="I115" s="62"/>
      <c r="J115" s="62"/>
      <c r="L115"/>
    </row>
    <row r="116" spans="1:12" ht="60.4" customHeight="1" x14ac:dyDescent="0.25">
      <c r="A116" s="12" t="s">
        <v>37</v>
      </c>
      <c r="B116" s="61" t="s">
        <v>76</v>
      </c>
      <c r="C116" s="62"/>
      <c r="D116" s="62"/>
      <c r="E116" s="62"/>
      <c r="F116" s="62"/>
      <c r="G116" s="62"/>
      <c r="H116" s="62"/>
      <c r="I116" s="62"/>
      <c r="J116" s="62"/>
      <c r="L116"/>
    </row>
    <row r="117" spans="1:12" ht="96.6" customHeight="1" x14ac:dyDescent="0.25">
      <c r="A117" s="12" t="s">
        <v>39</v>
      </c>
      <c r="B117" s="61" t="s">
        <v>77</v>
      </c>
      <c r="C117" s="62"/>
      <c r="D117" s="62"/>
      <c r="E117" s="62"/>
      <c r="F117" s="62"/>
      <c r="G117" s="62"/>
      <c r="H117" s="62"/>
      <c r="I117" s="62"/>
      <c r="J117" s="62"/>
      <c r="L117"/>
    </row>
    <row r="120" spans="1:12" x14ac:dyDescent="0.2">
      <c r="A120" s="13" t="s">
        <v>42</v>
      </c>
    </row>
    <row r="121" spans="1:12" ht="36.200000000000003" customHeight="1" x14ac:dyDescent="0.25">
      <c r="A121" s="63" t="s">
        <v>43</v>
      </c>
      <c r="B121" s="63"/>
      <c r="C121" s="63"/>
      <c r="D121" s="63"/>
      <c r="E121" s="63"/>
      <c r="F121" s="63"/>
      <c r="G121" s="63"/>
      <c r="H121" s="63"/>
      <c r="I121" s="63"/>
      <c r="J121" s="63"/>
      <c r="L121"/>
    </row>
    <row r="122" spans="1:12" x14ac:dyDescent="0.2">
      <c r="A122" s="1" t="s">
        <v>44</v>
      </c>
    </row>
    <row r="123" spans="1:12" x14ac:dyDescent="0.2">
      <c r="A123" s="1" t="s">
        <v>45</v>
      </c>
    </row>
    <row r="125" spans="1:12" x14ac:dyDescent="0.2">
      <c r="A125" s="1" t="s">
        <v>330</v>
      </c>
    </row>
    <row r="126" spans="1:12" x14ac:dyDescent="0.2">
      <c r="A126" s="15" t="s">
        <v>46</v>
      </c>
    </row>
  </sheetData>
  <sheetProtection objects="1" scenarios="1"/>
  <mergeCells count="37">
    <mergeCell ref="A80:J80"/>
    <mergeCell ref="B51:J51"/>
    <mergeCell ref="B52:J52"/>
    <mergeCell ref="B53:J53"/>
    <mergeCell ref="B54:J54"/>
    <mergeCell ref="B55:J55"/>
    <mergeCell ref="B56:J56"/>
    <mergeCell ref="B57:J57"/>
    <mergeCell ref="A3:J3"/>
    <mergeCell ref="A20:J20"/>
    <mergeCell ref="A33:J33"/>
    <mergeCell ref="A50:J50"/>
    <mergeCell ref="A63:J63"/>
    <mergeCell ref="B21:J21"/>
    <mergeCell ref="B22:J22"/>
    <mergeCell ref="B23:J23"/>
    <mergeCell ref="B24:J24"/>
    <mergeCell ref="B25:J25"/>
    <mergeCell ref="B26:J26"/>
    <mergeCell ref="B27:J27"/>
    <mergeCell ref="B113:J113"/>
    <mergeCell ref="B81:J81"/>
    <mergeCell ref="B82:J82"/>
    <mergeCell ref="B83:J83"/>
    <mergeCell ref="B84:J84"/>
    <mergeCell ref="B85:J85"/>
    <mergeCell ref="B86:J86"/>
    <mergeCell ref="B87:J87"/>
    <mergeCell ref="A93:J93"/>
    <mergeCell ref="A110:J110"/>
    <mergeCell ref="B111:J111"/>
    <mergeCell ref="B112:J112"/>
    <mergeCell ref="B114:J114"/>
    <mergeCell ref="B115:J115"/>
    <mergeCell ref="B116:J116"/>
    <mergeCell ref="B117:J117"/>
    <mergeCell ref="A121:J121"/>
  </mergeCells>
  <pageMargins left="0.69999998807907104" right="0.69999998807907104" top="0.75" bottom="0.75" header="0.30000001192092896" footer="0.30000001192092896"/>
  <pageSetup errors="blank"/>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126"/>
  <sheetViews>
    <sheetView workbookViewId="0"/>
  </sheetViews>
  <sheetFormatPr defaultColWidth="0" defaultRowHeight="11.25" x14ac:dyDescent="0.2"/>
  <cols>
    <col min="1" max="10" width="14.28515625" style="1" customWidth="1"/>
    <col min="11" max="11" width="0" style="1" hidden="1"/>
    <col min="12" max="12" width="12.28515625" style="1" customWidth="1"/>
    <col min="13" max="16384" width="0" style="1" hidden="1"/>
  </cols>
  <sheetData>
    <row r="1" spans="1:10" ht="15" x14ac:dyDescent="0.25">
      <c r="A1" s="2" t="s">
        <v>78</v>
      </c>
    </row>
    <row r="3" spans="1:10" ht="15" x14ac:dyDescent="0.25">
      <c r="A3" s="64" t="s">
        <v>1</v>
      </c>
      <c r="B3" s="65"/>
      <c r="C3" s="65"/>
      <c r="D3" s="65"/>
      <c r="E3" s="65"/>
      <c r="F3" s="65"/>
      <c r="G3" s="65"/>
      <c r="H3" s="65"/>
      <c r="I3" s="65"/>
      <c r="J3" s="65"/>
    </row>
    <row r="4" spans="1:10" x14ac:dyDescent="0.2">
      <c r="A4" s="3"/>
      <c r="B4" s="3"/>
      <c r="C4" s="3"/>
      <c r="D4" s="3"/>
      <c r="E4" s="3"/>
      <c r="F4" s="3"/>
      <c r="G4" s="3"/>
      <c r="H4" s="3"/>
      <c r="I4" s="3"/>
      <c r="J4" s="3"/>
    </row>
    <row r="5" spans="1:10" ht="48" customHeight="1" x14ac:dyDescent="0.2">
      <c r="A5" s="4" t="s">
        <v>2</v>
      </c>
      <c r="B5" s="4" t="s">
        <v>3</v>
      </c>
      <c r="C5" s="4" t="s">
        <v>4</v>
      </c>
      <c r="D5" s="4" t="s">
        <v>5</v>
      </c>
      <c r="E5" s="4" t="s">
        <v>6</v>
      </c>
      <c r="F5" s="4" t="s">
        <v>7</v>
      </c>
      <c r="G5" s="4" t="s">
        <v>8</v>
      </c>
      <c r="H5" s="4" t="s">
        <v>9</v>
      </c>
      <c r="I5" s="4" t="s">
        <v>10</v>
      </c>
      <c r="J5" s="4" t="s">
        <v>11</v>
      </c>
    </row>
    <row r="6" spans="1:10" x14ac:dyDescent="0.2">
      <c r="A6" s="5" t="s">
        <v>12</v>
      </c>
      <c r="B6" s="6">
        <v>410.44340997129098</v>
      </c>
      <c r="C6" s="6">
        <v>118.32043157011501</v>
      </c>
      <c r="D6" s="6">
        <v>50.624620056420802</v>
      </c>
      <c r="E6" s="6">
        <v>44.5780024172211</v>
      </c>
      <c r="F6" s="6">
        <v>211.48983297551101</v>
      </c>
      <c r="G6" s="6">
        <v>1.7689681738602401</v>
      </c>
      <c r="H6" s="6">
        <v>12.80140075567</v>
      </c>
      <c r="I6" s="6">
        <v>25.794270885614001</v>
      </c>
      <c r="J6" s="6">
        <v>52.242448428283097</v>
      </c>
    </row>
    <row r="7" spans="1:10" x14ac:dyDescent="0.2">
      <c r="A7" s="5" t="s">
        <v>13</v>
      </c>
      <c r="B7" s="6">
        <v>568.35858129422002</v>
      </c>
      <c r="C7" s="6">
        <v>114.138076174685</v>
      </c>
      <c r="D7" s="6">
        <v>5.2875224279231698</v>
      </c>
      <c r="E7" s="6">
        <v>33.892730406571502</v>
      </c>
      <c r="F7" s="6">
        <v>423.29906188424502</v>
      </c>
      <c r="G7" s="6">
        <v>4.1190823654152302</v>
      </c>
      <c r="H7" s="6">
        <v>4.1417589196086499</v>
      </c>
      <c r="I7" s="6">
        <v>5.42177865669548</v>
      </c>
      <c r="J7" s="6">
        <v>81.439182823427004</v>
      </c>
    </row>
    <row r="8" spans="1:10" x14ac:dyDescent="0.2">
      <c r="A8" s="5" t="s">
        <v>14</v>
      </c>
      <c r="B8" s="6">
        <v>916.43939589348804</v>
      </c>
      <c r="C8" s="6">
        <v>417.69634299369898</v>
      </c>
      <c r="D8" s="6">
        <v>0.26178055711038201</v>
      </c>
      <c r="E8" s="6">
        <v>67.096649375705496</v>
      </c>
      <c r="F8" s="6">
        <v>474.45959614115498</v>
      </c>
      <c r="G8" s="6">
        <v>28.247084466465701</v>
      </c>
      <c r="H8" s="6">
        <v>14.827516541003501</v>
      </c>
      <c r="I8" s="6">
        <v>7.6491929349554697</v>
      </c>
      <c r="J8" s="6">
        <v>94.406281166028606</v>
      </c>
    </row>
    <row r="9" spans="1:10" x14ac:dyDescent="0.2">
      <c r="A9" s="5" t="s">
        <v>15</v>
      </c>
      <c r="B9" s="6">
        <v>1166.2815581217501</v>
      </c>
      <c r="C9" s="6">
        <v>842.22414121539498</v>
      </c>
      <c r="D9" s="6">
        <v>0.33332419204184</v>
      </c>
      <c r="E9" s="6">
        <v>97.386679086999393</v>
      </c>
      <c r="F9" s="6">
        <v>326.54698131032501</v>
      </c>
      <c r="G9" s="6">
        <v>73.167815018522404</v>
      </c>
      <c r="H9" s="6">
        <v>27.041025231818999</v>
      </c>
      <c r="I9" s="6">
        <v>12.074213933264801</v>
      </c>
      <c r="J9" s="6">
        <v>96.612813879002999</v>
      </c>
    </row>
    <row r="10" spans="1:10" x14ac:dyDescent="0.2">
      <c r="A10" s="5" t="s">
        <v>16</v>
      </c>
      <c r="B10" s="6">
        <v>1482.50719952961</v>
      </c>
      <c r="C10" s="6">
        <v>1262.0313926715801</v>
      </c>
      <c r="D10" s="6">
        <v>0.25438214660882902</v>
      </c>
      <c r="E10" s="6">
        <v>160.94017367021499</v>
      </c>
      <c r="F10" s="6">
        <v>231.782948285007</v>
      </c>
      <c r="G10" s="6">
        <v>130.497202813634</v>
      </c>
      <c r="H10" s="6">
        <v>42.004247329156399</v>
      </c>
      <c r="I10" s="6">
        <v>20.157815296687399</v>
      </c>
      <c r="J10" s="6">
        <v>98.405385775343404</v>
      </c>
    </row>
    <row r="11" spans="1:10" x14ac:dyDescent="0.2">
      <c r="A11" s="5" t="s">
        <v>17</v>
      </c>
      <c r="B11" s="6">
        <v>1658.79128331983</v>
      </c>
      <c r="C11" s="6">
        <v>1503.6962575760799</v>
      </c>
      <c r="D11" s="6">
        <v>0.42599939533815701</v>
      </c>
      <c r="E11" s="6">
        <v>128.118131986034</v>
      </c>
      <c r="F11" s="6">
        <v>260.26443467614502</v>
      </c>
      <c r="G11" s="6">
        <v>186.320632431413</v>
      </c>
      <c r="H11" s="6">
        <v>47.3922347984768</v>
      </c>
      <c r="I11" s="6">
        <v>13.7365202235708</v>
      </c>
      <c r="J11" s="6">
        <v>99.122663703218706</v>
      </c>
    </row>
    <row r="12" spans="1:10" x14ac:dyDescent="0.2">
      <c r="A12" s="5" t="s">
        <v>18</v>
      </c>
      <c r="B12" s="6">
        <v>1941.2657242617699</v>
      </c>
      <c r="C12" s="6">
        <v>1895.1899418565099</v>
      </c>
      <c r="D12" s="6">
        <v>0.205290431524456</v>
      </c>
      <c r="E12" s="6">
        <v>169.51017974848099</v>
      </c>
      <c r="F12" s="6">
        <v>203.166522119315</v>
      </c>
      <c r="G12" s="6">
        <v>268.32159116970701</v>
      </c>
      <c r="H12" s="6">
        <v>58.484802659598003</v>
      </c>
      <c r="I12" s="6">
        <v>15.959687488044301</v>
      </c>
      <c r="J12" s="6">
        <v>99.422475528874003</v>
      </c>
    </row>
    <row r="13" spans="1:10" x14ac:dyDescent="0.2">
      <c r="A13" s="5" t="s">
        <v>19</v>
      </c>
      <c r="B13" s="6">
        <v>2207.8706699132799</v>
      </c>
      <c r="C13" s="6">
        <v>2292.68396222097</v>
      </c>
      <c r="D13" s="6">
        <v>0.225177688245393</v>
      </c>
      <c r="E13" s="6">
        <v>172.56523036324199</v>
      </c>
      <c r="F13" s="6">
        <v>179.53563757082699</v>
      </c>
      <c r="G13" s="6">
        <v>366.58915865566098</v>
      </c>
      <c r="H13" s="6">
        <v>70.550489397280501</v>
      </c>
      <c r="I13" s="6">
        <v>13.5224183180034</v>
      </c>
      <c r="J13" s="6">
        <v>99.481071806093595</v>
      </c>
    </row>
    <row r="14" spans="1:10" x14ac:dyDescent="0.2">
      <c r="A14" s="5" t="s">
        <v>20</v>
      </c>
      <c r="B14" s="6">
        <v>2620.5220927659002</v>
      </c>
      <c r="C14" s="6">
        <v>2868.2173528902199</v>
      </c>
      <c r="D14" s="6">
        <v>0.118421815515021</v>
      </c>
      <c r="E14" s="6">
        <v>213.098873997716</v>
      </c>
      <c r="F14" s="6">
        <v>150.26914534491999</v>
      </c>
      <c r="G14" s="6">
        <v>520.64199313772303</v>
      </c>
      <c r="H14" s="6">
        <v>90.539565388368501</v>
      </c>
      <c r="I14" s="6">
        <v>16.067623211856201</v>
      </c>
      <c r="J14" s="6">
        <v>99.439732198553102</v>
      </c>
    </row>
    <row r="15" spans="1:10" x14ac:dyDescent="0.2">
      <c r="A15" s="7" t="s">
        <v>21</v>
      </c>
      <c r="B15" s="8">
        <v>3930.9673048508198</v>
      </c>
      <c r="C15" s="8">
        <v>4583.4314425932398</v>
      </c>
      <c r="D15" s="8">
        <v>2.5251437867806099E-2</v>
      </c>
      <c r="E15" s="8">
        <v>256.500013152375</v>
      </c>
      <c r="F15" s="8">
        <v>131.05130571377401</v>
      </c>
      <c r="G15" s="8">
        <v>887.90840287572905</v>
      </c>
      <c r="H15" s="8">
        <v>152.131834523517</v>
      </c>
      <c r="I15" s="8">
        <v>12.363221183274399</v>
      </c>
      <c r="J15" s="8">
        <v>99.6051835300769</v>
      </c>
    </row>
    <row r="16" spans="1:10" x14ac:dyDescent="0.2">
      <c r="A16" s="9" t="s">
        <v>22</v>
      </c>
      <c r="B16" s="8">
        <v>1547.2246243627701</v>
      </c>
      <c r="C16" s="8">
        <v>1410.12757911636</v>
      </c>
      <c r="D16" s="8">
        <v>7.8329006375273202</v>
      </c>
      <c r="E16" s="8">
        <v>122.488508238696</v>
      </c>
      <c r="F16" s="8">
        <v>270.591014405019</v>
      </c>
      <c r="G16" s="8">
        <v>217.24310290704699</v>
      </c>
      <c r="H16" s="8">
        <v>46.572515417674701</v>
      </c>
      <c r="I16" s="8">
        <v>13.2751119100087</v>
      </c>
      <c r="J16" s="8">
        <v>99.172760792033401</v>
      </c>
    </row>
    <row r="17" spans="1:12" x14ac:dyDescent="0.2">
      <c r="A17" s="10" t="s">
        <v>23</v>
      </c>
      <c r="B17" s="11">
        <v>501.64767642751201</v>
      </c>
      <c r="C17" s="11">
        <v>123.494166657096</v>
      </c>
      <c r="D17" s="11">
        <v>25.6421324911488</v>
      </c>
      <c r="E17" s="11">
        <v>38.9749716864075</v>
      </c>
      <c r="F17" s="11">
        <v>325.50939871886197</v>
      </c>
      <c r="G17" s="11">
        <v>3.5325391903258399</v>
      </c>
      <c r="H17" s="11">
        <v>8.4417884889111896</v>
      </c>
      <c r="I17" s="11">
        <v>12.7213458842043</v>
      </c>
      <c r="J17" s="11">
        <v>77.148659797658198</v>
      </c>
    </row>
    <row r="20" spans="1:12" x14ac:dyDescent="0.2">
      <c r="A20" s="66" t="s">
        <v>24</v>
      </c>
      <c r="B20" s="66"/>
      <c r="C20" s="66"/>
      <c r="D20" s="66"/>
      <c r="E20" s="66"/>
      <c r="F20" s="66"/>
      <c r="G20" s="66"/>
      <c r="H20" s="66"/>
      <c r="I20" s="66"/>
      <c r="J20" s="66"/>
    </row>
    <row r="21" spans="1:12" s="33" customFormat="1" ht="24.2" customHeight="1" x14ac:dyDescent="0.25">
      <c r="A21" s="12" t="s">
        <v>27</v>
      </c>
      <c r="B21" s="61" t="s">
        <v>79</v>
      </c>
      <c r="C21" s="62"/>
      <c r="D21" s="62"/>
      <c r="E21" s="62"/>
      <c r="F21" s="62"/>
      <c r="G21" s="62"/>
      <c r="H21" s="62"/>
      <c r="I21" s="62"/>
      <c r="J21" s="62"/>
      <c r="L21"/>
    </row>
    <row r="22" spans="1:12" s="33" customFormat="1" ht="17.25" customHeight="1" x14ac:dyDescent="0.25">
      <c r="A22" s="12" t="s">
        <v>29</v>
      </c>
      <c r="B22" s="61" t="s">
        <v>80</v>
      </c>
      <c r="C22" s="62"/>
      <c r="D22" s="62"/>
      <c r="E22" s="62"/>
      <c r="F22" s="62"/>
      <c r="G22" s="62"/>
      <c r="H22" s="62"/>
      <c r="I22" s="62"/>
      <c r="J22" s="62"/>
      <c r="L22"/>
    </row>
    <row r="23" spans="1:12" s="33" customFormat="1" ht="17.25" customHeight="1" x14ac:dyDescent="0.25">
      <c r="A23" s="12" t="s">
        <v>31</v>
      </c>
      <c r="B23" s="61" t="s">
        <v>81</v>
      </c>
      <c r="C23" s="62"/>
      <c r="D23" s="62"/>
      <c r="E23" s="62"/>
      <c r="F23" s="62"/>
      <c r="G23" s="62"/>
      <c r="H23" s="62"/>
      <c r="I23" s="62"/>
      <c r="J23" s="62"/>
      <c r="L23"/>
    </row>
    <row r="24" spans="1:12" s="33" customFormat="1" ht="24.2" customHeight="1" x14ac:dyDescent="0.25">
      <c r="A24" s="12" t="s">
        <v>33</v>
      </c>
      <c r="B24" s="61" t="s">
        <v>82</v>
      </c>
      <c r="C24" s="62"/>
      <c r="D24" s="62"/>
      <c r="E24" s="62"/>
      <c r="F24" s="62"/>
      <c r="G24" s="62"/>
      <c r="H24" s="62"/>
      <c r="I24" s="62"/>
      <c r="J24" s="62"/>
      <c r="L24"/>
    </row>
    <row r="25" spans="1:12" s="33" customFormat="1" ht="24.2" customHeight="1" x14ac:dyDescent="0.25">
      <c r="A25" s="12" t="s">
        <v>35</v>
      </c>
      <c r="B25" s="61" t="s">
        <v>83</v>
      </c>
      <c r="C25" s="62"/>
      <c r="D25" s="62"/>
      <c r="E25" s="62"/>
      <c r="F25" s="62"/>
      <c r="G25" s="62"/>
      <c r="H25" s="62"/>
      <c r="I25" s="62"/>
      <c r="J25" s="62"/>
      <c r="L25"/>
    </row>
    <row r="26" spans="1:12" s="33" customFormat="1" ht="36.200000000000003" customHeight="1" x14ac:dyDescent="0.25">
      <c r="A26" s="12" t="s">
        <v>37</v>
      </c>
      <c r="B26" s="61" t="s">
        <v>84</v>
      </c>
      <c r="C26" s="62"/>
      <c r="D26" s="62"/>
      <c r="E26" s="62"/>
      <c r="F26" s="62"/>
      <c r="G26" s="62"/>
      <c r="H26" s="62"/>
      <c r="I26" s="62"/>
      <c r="J26" s="62"/>
      <c r="L26"/>
    </row>
    <row r="27" spans="1:12" s="33" customFormat="1" ht="48.4" customHeight="1" x14ac:dyDescent="0.25">
      <c r="A27" s="12" t="s">
        <v>39</v>
      </c>
      <c r="B27" s="61" t="s">
        <v>85</v>
      </c>
      <c r="C27" s="62"/>
      <c r="D27" s="62"/>
      <c r="E27" s="62"/>
      <c r="F27" s="62"/>
      <c r="G27" s="62"/>
      <c r="H27" s="62"/>
      <c r="I27" s="62"/>
      <c r="J27" s="62"/>
      <c r="L27"/>
    </row>
    <row r="33" spans="1:10" ht="15" x14ac:dyDescent="0.25">
      <c r="A33" s="64" t="s">
        <v>25</v>
      </c>
      <c r="B33" s="65"/>
      <c r="C33" s="65"/>
      <c r="D33" s="65"/>
      <c r="E33" s="65"/>
      <c r="F33" s="65"/>
      <c r="G33" s="65"/>
      <c r="H33" s="65"/>
      <c r="I33" s="65"/>
      <c r="J33" s="65"/>
    </row>
    <row r="34" spans="1:10" x14ac:dyDescent="0.2">
      <c r="A34" s="3"/>
      <c r="B34" s="3"/>
      <c r="C34" s="3"/>
      <c r="D34" s="3"/>
      <c r="E34" s="3"/>
      <c r="F34" s="3"/>
      <c r="G34" s="3"/>
      <c r="H34" s="3"/>
      <c r="I34" s="3"/>
      <c r="J34" s="3"/>
    </row>
    <row r="35" spans="1:10" ht="48" customHeight="1" x14ac:dyDescent="0.2">
      <c r="A35" s="4" t="s">
        <v>2</v>
      </c>
      <c r="B35" s="4" t="s">
        <v>3</v>
      </c>
      <c r="C35" s="4" t="s">
        <v>4</v>
      </c>
      <c r="D35" s="4" t="s">
        <v>5</v>
      </c>
      <c r="E35" s="4" t="s">
        <v>6</v>
      </c>
      <c r="F35" s="4" t="s">
        <v>7</v>
      </c>
      <c r="G35" s="4" t="s">
        <v>8</v>
      </c>
      <c r="H35" s="4" t="s">
        <v>9</v>
      </c>
      <c r="I35" s="4" t="s">
        <v>10</v>
      </c>
      <c r="J35" s="4" t="s">
        <v>11</v>
      </c>
    </row>
    <row r="36" spans="1:10" x14ac:dyDescent="0.2">
      <c r="A36" s="5" t="s">
        <v>12</v>
      </c>
      <c r="B36" s="6">
        <v>383.01626452211201</v>
      </c>
      <c r="C36" s="6">
        <v>119.82992673982901</v>
      </c>
      <c r="D36" s="6">
        <v>56.382014311301802</v>
      </c>
      <c r="E36" s="6">
        <v>35.032423256861598</v>
      </c>
      <c r="F36" s="6">
        <v>194.08803179697</v>
      </c>
      <c r="G36" s="6">
        <v>10.120553635396</v>
      </c>
      <c r="H36" s="6">
        <v>12.1967187923456</v>
      </c>
      <c r="I36" s="6">
        <v>26.904915173603399</v>
      </c>
      <c r="J36" s="6">
        <v>91.366209411376701</v>
      </c>
    </row>
    <row r="37" spans="1:10" x14ac:dyDescent="0.2">
      <c r="A37" s="5" t="s">
        <v>13</v>
      </c>
      <c r="B37" s="6">
        <v>529.25290436103001</v>
      </c>
      <c r="C37" s="6">
        <v>137.54098108236701</v>
      </c>
      <c r="D37" s="6">
        <v>12.520782343695799</v>
      </c>
      <c r="E37" s="6">
        <v>40.6499626719567</v>
      </c>
      <c r="F37" s="6">
        <v>361.01337755991398</v>
      </c>
      <c r="G37" s="6">
        <v>17.565768699812899</v>
      </c>
      <c r="H37" s="6">
        <v>4.9089777492513598</v>
      </c>
      <c r="I37" s="6">
        <v>8.6944780575913594</v>
      </c>
      <c r="J37" s="6">
        <v>96.155234387167994</v>
      </c>
    </row>
    <row r="38" spans="1:10" x14ac:dyDescent="0.2">
      <c r="A38" s="5" t="s">
        <v>14</v>
      </c>
      <c r="B38" s="6">
        <v>804.49821663416606</v>
      </c>
      <c r="C38" s="6">
        <v>386.98868080365497</v>
      </c>
      <c r="D38" s="6">
        <v>1.0315504789366099</v>
      </c>
      <c r="E38" s="6">
        <v>52.660152723814399</v>
      </c>
      <c r="F38" s="6">
        <v>435.613807778465</v>
      </c>
      <c r="G38" s="6">
        <v>57.244429897087301</v>
      </c>
      <c r="H38" s="6">
        <v>14.552052859996</v>
      </c>
      <c r="I38" s="6">
        <v>6.1650751831339798</v>
      </c>
      <c r="J38" s="6">
        <v>96.937364989019599</v>
      </c>
    </row>
    <row r="39" spans="1:10" x14ac:dyDescent="0.2">
      <c r="A39" s="5" t="s">
        <v>15</v>
      </c>
      <c r="B39" s="6">
        <v>1025.8438604074499</v>
      </c>
      <c r="C39" s="6">
        <v>732.96010798078305</v>
      </c>
      <c r="D39" s="6">
        <v>0.34110708248858601</v>
      </c>
      <c r="E39" s="6">
        <v>86.320934719890005</v>
      </c>
      <c r="F39" s="6">
        <v>340.87289981554898</v>
      </c>
      <c r="G39" s="6">
        <v>109.55468380716199</v>
      </c>
      <c r="H39" s="6">
        <v>25.097030779216499</v>
      </c>
      <c r="I39" s="6">
        <v>9.4974828704672003</v>
      </c>
      <c r="J39" s="6">
        <v>97.914105664012695</v>
      </c>
    </row>
    <row r="40" spans="1:10" x14ac:dyDescent="0.2">
      <c r="A40" s="5" t="s">
        <v>16</v>
      </c>
      <c r="B40" s="6">
        <v>1272.45396251945</v>
      </c>
      <c r="C40" s="6">
        <v>1140.54072186389</v>
      </c>
      <c r="D40" s="6">
        <v>0.570480935067606</v>
      </c>
      <c r="E40" s="6">
        <v>118.317620589795</v>
      </c>
      <c r="F40" s="6">
        <v>231.16452969240399</v>
      </c>
      <c r="G40" s="6">
        <v>179.96816228351</v>
      </c>
      <c r="H40" s="6">
        <v>38.172313207782999</v>
      </c>
      <c r="I40" s="6">
        <v>13.5276219742123</v>
      </c>
      <c r="J40" s="6">
        <v>98.808204128362902</v>
      </c>
    </row>
    <row r="41" spans="1:10" x14ac:dyDescent="0.2">
      <c r="A41" s="5" t="s">
        <v>17</v>
      </c>
      <c r="B41" s="6">
        <v>1468.63910268021</v>
      </c>
      <c r="C41" s="6">
        <v>1381.4303033194799</v>
      </c>
      <c r="D41" s="6">
        <v>0.52293486426730296</v>
      </c>
      <c r="E41" s="6">
        <v>112.68363930927801</v>
      </c>
      <c r="F41" s="6">
        <v>247.83477164474499</v>
      </c>
      <c r="G41" s="6">
        <v>227.087845106288</v>
      </c>
      <c r="H41" s="6">
        <v>46.744829522102897</v>
      </c>
      <c r="I41" s="6">
        <v>10.7710165874044</v>
      </c>
      <c r="J41" s="6">
        <v>99.317307464896899</v>
      </c>
    </row>
    <row r="42" spans="1:10" x14ac:dyDescent="0.2">
      <c r="A42" s="5" t="s">
        <v>18</v>
      </c>
      <c r="B42" s="6">
        <v>1749.1406147882301</v>
      </c>
      <c r="C42" s="6">
        <v>1779.4703427141601</v>
      </c>
      <c r="D42" s="6">
        <v>0.21049792246402399</v>
      </c>
      <c r="E42" s="6">
        <v>140.08702770239199</v>
      </c>
      <c r="F42" s="6">
        <v>185.16185157402401</v>
      </c>
      <c r="G42" s="6">
        <v>298.25738500982999</v>
      </c>
      <c r="H42" s="6">
        <v>57.532163027182797</v>
      </c>
      <c r="I42" s="6">
        <v>13.226275257455599</v>
      </c>
      <c r="J42" s="6">
        <v>99.462656937801995</v>
      </c>
    </row>
    <row r="43" spans="1:10" x14ac:dyDescent="0.2">
      <c r="A43" s="5" t="s">
        <v>19</v>
      </c>
      <c r="B43" s="6">
        <v>2041.1802142895101</v>
      </c>
      <c r="C43" s="6">
        <v>2143.6150312653499</v>
      </c>
      <c r="D43" s="6">
        <v>0.33568414736784202</v>
      </c>
      <c r="E43" s="6">
        <v>161.80948077521501</v>
      </c>
      <c r="F43" s="6">
        <v>177.82811467024601</v>
      </c>
      <c r="G43" s="6">
        <v>374.55961713185098</v>
      </c>
      <c r="H43" s="6">
        <v>67.848967195762498</v>
      </c>
      <c r="I43" s="6">
        <v>11.6010312117513</v>
      </c>
      <c r="J43" s="6">
        <v>99.509880986395203</v>
      </c>
    </row>
    <row r="44" spans="1:10" x14ac:dyDescent="0.2">
      <c r="A44" s="5" t="s">
        <v>20</v>
      </c>
      <c r="B44" s="6">
        <v>2450.4974721765302</v>
      </c>
      <c r="C44" s="6">
        <v>2684.4614991485601</v>
      </c>
      <c r="D44" s="6">
        <v>0.29316064915578799</v>
      </c>
      <c r="E44" s="6">
        <v>184.75792753878599</v>
      </c>
      <c r="F44" s="6">
        <v>151.12534703811201</v>
      </c>
      <c r="G44" s="6">
        <v>480.32621156612902</v>
      </c>
      <c r="H44" s="6">
        <v>89.814819984573603</v>
      </c>
      <c r="I44" s="6">
        <v>13.247273610107699</v>
      </c>
      <c r="J44" s="6">
        <v>99.3717036573738</v>
      </c>
    </row>
    <row r="45" spans="1:10" x14ac:dyDescent="0.2">
      <c r="A45" s="7" t="s">
        <v>21</v>
      </c>
      <c r="B45" s="8">
        <v>3630.1507654602801</v>
      </c>
      <c r="C45" s="8">
        <v>4188.4523356518303</v>
      </c>
      <c r="D45" s="8">
        <v>2.4532325246492799E-2</v>
      </c>
      <c r="E45" s="8">
        <v>234.71932118183199</v>
      </c>
      <c r="F45" s="8">
        <v>124.123213764051</v>
      </c>
      <c r="G45" s="8">
        <v>770.55205750841606</v>
      </c>
      <c r="H45" s="8">
        <v>146.616896866334</v>
      </c>
      <c r="I45" s="8">
        <v>10.767264608979</v>
      </c>
      <c r="J45" s="8">
        <v>99.555120948393196</v>
      </c>
    </row>
    <row r="46" spans="1:10" x14ac:dyDescent="0.2">
      <c r="A46" s="9" t="s">
        <v>22</v>
      </c>
      <c r="B46" s="8">
        <v>1415.4570933181401</v>
      </c>
      <c r="C46" s="8">
        <v>1317.6190316785401</v>
      </c>
      <c r="D46" s="8">
        <v>9.9180823696109108</v>
      </c>
      <c r="E46" s="8">
        <v>107.627189527216</v>
      </c>
      <c r="F46" s="8">
        <v>251.47832449649599</v>
      </c>
      <c r="G46" s="8">
        <v>225.59120757331101</v>
      </c>
      <c r="H46" s="8">
        <v>45.5952149115003</v>
      </c>
      <c r="I46" s="8">
        <v>12.084213159195899</v>
      </c>
      <c r="J46" s="8">
        <v>99.203352959002999</v>
      </c>
    </row>
    <row r="47" spans="1:10" x14ac:dyDescent="0.2">
      <c r="A47" s="10" t="s">
        <v>23</v>
      </c>
      <c r="B47" s="11">
        <v>466.24918326324701</v>
      </c>
      <c r="C47" s="11">
        <v>134.112498382377</v>
      </c>
      <c r="D47" s="11">
        <v>32.565727313941302</v>
      </c>
      <c r="E47" s="11">
        <v>38.837324846208404</v>
      </c>
      <c r="F47" s="11">
        <v>284.11190222174702</v>
      </c>
      <c r="G47" s="11">
        <v>14.941612773732899</v>
      </c>
      <c r="H47" s="11">
        <v>8.4384589091503699</v>
      </c>
      <c r="I47" s="11">
        <v>15.476148539308801</v>
      </c>
      <c r="J47" s="11">
        <v>94.9320444228388</v>
      </c>
    </row>
    <row r="50" spans="1:12" x14ac:dyDescent="0.2">
      <c r="A50" s="66" t="s">
        <v>24</v>
      </c>
      <c r="B50" s="66"/>
      <c r="C50" s="66"/>
      <c r="D50" s="66"/>
      <c r="E50" s="66"/>
      <c r="F50" s="66"/>
      <c r="G50" s="66"/>
      <c r="H50" s="66"/>
      <c r="I50" s="66"/>
      <c r="J50" s="66"/>
    </row>
    <row r="51" spans="1:12" s="33" customFormat="1" ht="24.2" customHeight="1" x14ac:dyDescent="0.25">
      <c r="A51" s="12" t="s">
        <v>27</v>
      </c>
      <c r="B51" s="61" t="s">
        <v>79</v>
      </c>
      <c r="C51" s="62"/>
      <c r="D51" s="62"/>
      <c r="E51" s="62"/>
      <c r="F51" s="62"/>
      <c r="G51" s="62"/>
      <c r="H51" s="62"/>
      <c r="I51" s="62"/>
      <c r="J51" s="62"/>
      <c r="L51"/>
    </row>
    <row r="52" spans="1:12" s="33" customFormat="1" ht="17.25" customHeight="1" x14ac:dyDescent="0.25">
      <c r="A52" s="12" t="s">
        <v>29</v>
      </c>
      <c r="B52" s="61" t="s">
        <v>80</v>
      </c>
      <c r="C52" s="62"/>
      <c r="D52" s="62"/>
      <c r="E52" s="62"/>
      <c r="F52" s="62"/>
      <c r="G52" s="62"/>
      <c r="H52" s="62"/>
      <c r="I52" s="62"/>
      <c r="J52" s="62"/>
      <c r="L52"/>
    </row>
    <row r="53" spans="1:12" s="33" customFormat="1" ht="17.25" customHeight="1" x14ac:dyDescent="0.25">
      <c r="A53" s="12" t="s">
        <v>31</v>
      </c>
      <c r="B53" s="61" t="s">
        <v>81</v>
      </c>
      <c r="C53" s="62"/>
      <c r="D53" s="62"/>
      <c r="E53" s="62"/>
      <c r="F53" s="62"/>
      <c r="G53" s="62"/>
      <c r="H53" s="62"/>
      <c r="I53" s="62"/>
      <c r="J53" s="62"/>
      <c r="L53"/>
    </row>
    <row r="54" spans="1:12" s="33" customFormat="1" ht="24.2" customHeight="1" x14ac:dyDescent="0.25">
      <c r="A54" s="12" t="s">
        <v>33</v>
      </c>
      <c r="B54" s="61" t="s">
        <v>82</v>
      </c>
      <c r="C54" s="62"/>
      <c r="D54" s="62"/>
      <c r="E54" s="62"/>
      <c r="F54" s="62"/>
      <c r="G54" s="62"/>
      <c r="H54" s="62"/>
      <c r="I54" s="62"/>
      <c r="J54" s="62"/>
      <c r="L54"/>
    </row>
    <row r="55" spans="1:12" s="33" customFormat="1" ht="24.2" customHeight="1" x14ac:dyDescent="0.25">
      <c r="A55" s="12" t="s">
        <v>35</v>
      </c>
      <c r="B55" s="61" t="s">
        <v>83</v>
      </c>
      <c r="C55" s="62"/>
      <c r="D55" s="62"/>
      <c r="E55" s="62"/>
      <c r="F55" s="62"/>
      <c r="G55" s="62"/>
      <c r="H55" s="62"/>
      <c r="I55" s="62"/>
      <c r="J55" s="62"/>
      <c r="L55"/>
    </row>
    <row r="56" spans="1:12" s="33" customFormat="1" ht="36.200000000000003" customHeight="1" x14ac:dyDescent="0.25">
      <c r="A56" s="12" t="s">
        <v>37</v>
      </c>
      <c r="B56" s="61" t="s">
        <v>84</v>
      </c>
      <c r="C56" s="62"/>
      <c r="D56" s="62"/>
      <c r="E56" s="62"/>
      <c r="F56" s="62"/>
      <c r="G56" s="62"/>
      <c r="H56" s="62"/>
      <c r="I56" s="62"/>
      <c r="J56" s="62"/>
      <c r="L56"/>
    </row>
    <row r="57" spans="1:12" s="33" customFormat="1" ht="48.4" customHeight="1" x14ac:dyDescent="0.25">
      <c r="A57" s="12" t="s">
        <v>39</v>
      </c>
      <c r="B57" s="61" t="s">
        <v>85</v>
      </c>
      <c r="C57" s="62"/>
      <c r="D57" s="62"/>
      <c r="E57" s="62"/>
      <c r="F57" s="62"/>
      <c r="G57" s="62"/>
      <c r="H57" s="62"/>
      <c r="I57" s="62"/>
      <c r="J57" s="62"/>
      <c r="L57"/>
    </row>
    <row r="63" spans="1:12" ht="15" x14ac:dyDescent="0.25">
      <c r="A63" s="64" t="s">
        <v>26</v>
      </c>
      <c r="B63" s="65"/>
      <c r="C63" s="65"/>
      <c r="D63" s="65"/>
      <c r="E63" s="65"/>
      <c r="F63" s="65"/>
      <c r="G63" s="65"/>
      <c r="H63" s="65"/>
      <c r="I63" s="65"/>
      <c r="J63" s="65"/>
    </row>
    <row r="64" spans="1:12" x14ac:dyDescent="0.2">
      <c r="A64" s="3"/>
      <c r="B64" s="3"/>
      <c r="C64" s="3"/>
      <c r="D64" s="3"/>
      <c r="E64" s="3"/>
      <c r="F64" s="3"/>
      <c r="G64" s="3"/>
      <c r="H64" s="3"/>
      <c r="I64" s="3"/>
      <c r="J64" s="3"/>
    </row>
    <row r="65" spans="1:10" ht="48" customHeight="1" x14ac:dyDescent="0.2">
      <c r="A65" s="4" t="s">
        <v>2</v>
      </c>
      <c r="B65" s="4" t="s">
        <v>3</v>
      </c>
      <c r="C65" s="4" t="s">
        <v>4</v>
      </c>
      <c r="D65" s="4" t="s">
        <v>5</v>
      </c>
      <c r="E65" s="4" t="s">
        <v>6</v>
      </c>
      <c r="F65" s="4" t="s">
        <v>7</v>
      </c>
      <c r="G65" s="4" t="s">
        <v>8</v>
      </c>
      <c r="H65" s="4" t="s">
        <v>9</v>
      </c>
      <c r="I65" s="4" t="s">
        <v>10</v>
      </c>
      <c r="J65" s="4" t="s">
        <v>11</v>
      </c>
    </row>
    <row r="66" spans="1:10" x14ac:dyDescent="0.2">
      <c r="A66" s="5" t="s">
        <v>12</v>
      </c>
      <c r="B66" s="6">
        <v>361.43949094575203</v>
      </c>
      <c r="C66" s="6">
        <v>100.107852712276</v>
      </c>
      <c r="D66" s="6">
        <v>50.813694093829902</v>
      </c>
      <c r="E66" s="6">
        <v>31.02681835361</v>
      </c>
      <c r="F66" s="6">
        <v>196.13679314171301</v>
      </c>
      <c r="G66" s="6">
        <v>6.1838825667905004</v>
      </c>
      <c r="H66" s="6">
        <v>10.461556402480101</v>
      </c>
      <c r="I66" s="6">
        <v>25.000667387600998</v>
      </c>
      <c r="J66" s="6">
        <v>84.633944338897805</v>
      </c>
    </row>
    <row r="67" spans="1:10" x14ac:dyDescent="0.2">
      <c r="A67" s="5" t="s">
        <v>13</v>
      </c>
      <c r="B67" s="6">
        <v>509.45794534452801</v>
      </c>
      <c r="C67" s="6">
        <v>119.091074255788</v>
      </c>
      <c r="D67" s="6">
        <v>6.96145669404358</v>
      </c>
      <c r="E67" s="6">
        <v>43.202638467135401</v>
      </c>
      <c r="F67" s="6">
        <v>356.38019528435501</v>
      </c>
      <c r="G67" s="6">
        <v>11.8201857055593</v>
      </c>
      <c r="H67" s="6">
        <v>4.3573476178096797</v>
      </c>
      <c r="I67" s="6">
        <v>7.7748433814368996</v>
      </c>
      <c r="J67" s="6">
        <v>94.644815634313403</v>
      </c>
    </row>
    <row r="68" spans="1:10" x14ac:dyDescent="0.2">
      <c r="A68" s="5" t="s">
        <v>14</v>
      </c>
      <c r="B68" s="6">
        <v>760.35525726277297</v>
      </c>
      <c r="C68" s="6">
        <v>383.58560836049003</v>
      </c>
      <c r="D68" s="6">
        <v>0</v>
      </c>
      <c r="E68" s="6">
        <v>48.733552508059503</v>
      </c>
      <c r="F68" s="6">
        <v>386.36190430782398</v>
      </c>
      <c r="G68" s="6">
        <v>44.527618842669398</v>
      </c>
      <c r="H68" s="6">
        <v>13.7986687102982</v>
      </c>
      <c r="I68" s="6">
        <v>6.0442355416023998</v>
      </c>
      <c r="J68" s="6">
        <v>96.2964147718167</v>
      </c>
    </row>
    <row r="69" spans="1:10" x14ac:dyDescent="0.2">
      <c r="A69" s="5" t="s">
        <v>15</v>
      </c>
      <c r="B69" s="6">
        <v>989.79599798547599</v>
      </c>
      <c r="C69" s="6">
        <v>705.40381465339897</v>
      </c>
      <c r="D69" s="6">
        <v>0</v>
      </c>
      <c r="E69" s="6">
        <v>81.621850593196797</v>
      </c>
      <c r="F69" s="6">
        <v>321.31209880560601</v>
      </c>
      <c r="G69" s="6">
        <v>94.581760320856901</v>
      </c>
      <c r="H69" s="6">
        <v>23.9597821687085</v>
      </c>
      <c r="I69" s="6">
        <v>10.0987718501993</v>
      </c>
      <c r="J69" s="6">
        <v>97.434900977747304</v>
      </c>
    </row>
    <row r="70" spans="1:10" x14ac:dyDescent="0.2">
      <c r="A70" s="5" t="s">
        <v>16</v>
      </c>
      <c r="B70" s="6">
        <v>1226.9704628444799</v>
      </c>
      <c r="C70" s="6">
        <v>1084.33660257786</v>
      </c>
      <c r="D70" s="6">
        <v>0</v>
      </c>
      <c r="E70" s="6">
        <v>118.650509254426</v>
      </c>
      <c r="F70" s="6">
        <v>220.545375633052</v>
      </c>
      <c r="G70" s="6">
        <v>159.39607574283201</v>
      </c>
      <c r="H70" s="6">
        <v>37.165402971801399</v>
      </c>
      <c r="I70" s="6">
        <v>13.9334400758858</v>
      </c>
      <c r="J70" s="6">
        <v>98.613424652933901</v>
      </c>
    </row>
    <row r="71" spans="1:10" x14ac:dyDescent="0.2">
      <c r="A71" s="5" t="s">
        <v>17</v>
      </c>
      <c r="B71" s="6">
        <v>1382.7351204097999</v>
      </c>
      <c r="C71" s="6">
        <v>1280.7287101813599</v>
      </c>
      <c r="D71" s="6">
        <v>0</v>
      </c>
      <c r="E71" s="6">
        <v>108.16957033087</v>
      </c>
      <c r="F71" s="6">
        <v>239.542764704907</v>
      </c>
      <c r="G71" s="6">
        <v>203.104640967048</v>
      </c>
      <c r="H71" s="6">
        <v>42.601249004676703</v>
      </c>
      <c r="I71" s="6">
        <v>10.664508349670299</v>
      </c>
      <c r="J71" s="6">
        <v>99.248437184615199</v>
      </c>
    </row>
    <row r="72" spans="1:10" x14ac:dyDescent="0.2">
      <c r="A72" s="5" t="s">
        <v>18</v>
      </c>
      <c r="B72" s="6">
        <v>1662.8312203006701</v>
      </c>
      <c r="C72" s="6">
        <v>1692.2407596308001</v>
      </c>
      <c r="D72" s="6">
        <v>0</v>
      </c>
      <c r="E72" s="6">
        <v>130.217890590183</v>
      </c>
      <c r="F72" s="6">
        <v>169.31414924893599</v>
      </c>
      <c r="G72" s="6">
        <v>273.59496526408998</v>
      </c>
      <c r="H72" s="6">
        <v>55.346763017751499</v>
      </c>
      <c r="I72" s="6">
        <v>13.9914988163542</v>
      </c>
      <c r="J72" s="6">
        <v>99.396952865477104</v>
      </c>
    </row>
    <row r="73" spans="1:10" x14ac:dyDescent="0.2">
      <c r="A73" s="5" t="s">
        <v>19</v>
      </c>
      <c r="B73" s="6">
        <v>1929.6934802227399</v>
      </c>
      <c r="C73" s="6">
        <v>2018.7861967151</v>
      </c>
      <c r="D73" s="6">
        <v>0</v>
      </c>
      <c r="E73" s="6">
        <v>154.763443649571</v>
      </c>
      <c r="F73" s="6">
        <v>166.101154599816</v>
      </c>
      <c r="G73" s="6">
        <v>344.322478547309</v>
      </c>
      <c r="H73" s="6">
        <v>65.634644626764995</v>
      </c>
      <c r="I73" s="6">
        <v>12.263591234994101</v>
      </c>
      <c r="J73" s="6">
        <v>99.460699301469504</v>
      </c>
    </row>
    <row r="74" spans="1:10" x14ac:dyDescent="0.2">
      <c r="A74" s="5" t="s">
        <v>20</v>
      </c>
      <c r="B74" s="6">
        <v>2320.1693431069798</v>
      </c>
      <c r="C74" s="6">
        <v>2515.4379155296001</v>
      </c>
      <c r="D74" s="6">
        <v>0</v>
      </c>
      <c r="E74" s="6">
        <v>183.37060974697101</v>
      </c>
      <c r="F74" s="6">
        <v>150.056088559854</v>
      </c>
      <c r="G74" s="6">
        <v>446.71833961564499</v>
      </c>
      <c r="H74" s="6">
        <v>81.977035367922497</v>
      </c>
      <c r="I74" s="6">
        <v>13.3716768731044</v>
      </c>
      <c r="J74" s="6">
        <v>99.311775435871795</v>
      </c>
    </row>
    <row r="75" spans="1:10" x14ac:dyDescent="0.2">
      <c r="A75" s="7" t="s">
        <v>21</v>
      </c>
      <c r="B75" s="8">
        <v>3421.9591067537899</v>
      </c>
      <c r="C75" s="8">
        <v>3946.9428507590501</v>
      </c>
      <c r="D75" s="8">
        <v>0</v>
      </c>
      <c r="E75" s="8">
        <v>214.05869060531799</v>
      </c>
      <c r="F75" s="8">
        <v>116.840780112857</v>
      </c>
      <c r="G75" s="8">
        <v>717.85852459038404</v>
      </c>
      <c r="H75" s="8">
        <v>138.025255221028</v>
      </c>
      <c r="I75" s="8">
        <v>10.957948752441901</v>
      </c>
      <c r="J75" s="8">
        <v>99.515024061837806</v>
      </c>
    </row>
    <row r="76" spans="1:10" x14ac:dyDescent="0.2">
      <c r="A76" s="9" t="s">
        <v>22</v>
      </c>
      <c r="B76" s="8">
        <v>1340.2308477275401</v>
      </c>
      <c r="C76" s="8">
        <v>1237.60786376431</v>
      </c>
      <c r="D76" s="8">
        <v>8.2456501879697495</v>
      </c>
      <c r="E76" s="8">
        <v>102.52573008077</v>
      </c>
      <c r="F76" s="8">
        <v>239.276446046237</v>
      </c>
      <c r="G76" s="8">
        <v>204.69804450175101</v>
      </c>
      <c r="H76" s="8">
        <v>42.726819010580201</v>
      </c>
      <c r="I76" s="8">
        <v>12.0552035116268</v>
      </c>
      <c r="J76" s="8">
        <v>99.110059947042899</v>
      </c>
    </row>
    <row r="77" spans="1:10" x14ac:dyDescent="0.2">
      <c r="A77" s="10" t="s">
        <v>23</v>
      </c>
      <c r="B77" s="11">
        <v>438.58322042486702</v>
      </c>
      <c r="C77" s="11">
        <v>113.269552419215</v>
      </c>
      <c r="D77" s="11">
        <v>28.434877556181501</v>
      </c>
      <c r="E77" s="11">
        <v>37.256623666700698</v>
      </c>
      <c r="F77" s="11">
        <v>276.43718901017502</v>
      </c>
      <c r="G77" s="11">
        <v>9.3692827108627093</v>
      </c>
      <c r="H77" s="11">
        <v>7.4457036047618601</v>
      </c>
      <c r="I77" s="11">
        <v>14.662940779622</v>
      </c>
      <c r="J77" s="11">
        <v>91.5404981994091</v>
      </c>
    </row>
    <row r="80" spans="1:10" x14ac:dyDescent="0.2">
      <c r="A80" s="66" t="s">
        <v>24</v>
      </c>
      <c r="B80" s="66"/>
      <c r="C80" s="66"/>
      <c r="D80" s="66"/>
      <c r="E80" s="66"/>
      <c r="F80" s="66"/>
      <c r="G80" s="66"/>
      <c r="H80" s="66"/>
      <c r="I80" s="66"/>
      <c r="J80" s="66"/>
    </row>
    <row r="81" spans="1:12" ht="24.2" customHeight="1" x14ac:dyDescent="0.25">
      <c r="A81" s="12" t="s">
        <v>27</v>
      </c>
      <c r="B81" s="61" t="s">
        <v>79</v>
      </c>
      <c r="C81" s="62"/>
      <c r="D81" s="62"/>
      <c r="E81" s="62"/>
      <c r="F81" s="62"/>
      <c r="G81" s="62"/>
      <c r="H81" s="62"/>
      <c r="I81" s="62"/>
      <c r="J81" s="62"/>
      <c r="L81"/>
    </row>
    <row r="82" spans="1:12" ht="17.25" customHeight="1" x14ac:dyDescent="0.25">
      <c r="A82" s="12" t="s">
        <v>29</v>
      </c>
      <c r="B82" s="61" t="s">
        <v>80</v>
      </c>
      <c r="C82" s="62"/>
      <c r="D82" s="62"/>
      <c r="E82" s="62"/>
      <c r="F82" s="62"/>
      <c r="G82" s="62"/>
      <c r="H82" s="62"/>
      <c r="I82" s="62"/>
      <c r="J82" s="62"/>
      <c r="L82"/>
    </row>
    <row r="83" spans="1:12" ht="17.25" customHeight="1" x14ac:dyDescent="0.25">
      <c r="A83" s="12" t="s">
        <v>31</v>
      </c>
      <c r="B83" s="61" t="s">
        <v>81</v>
      </c>
      <c r="C83" s="62"/>
      <c r="D83" s="62"/>
      <c r="E83" s="62"/>
      <c r="F83" s="62"/>
      <c r="G83" s="62"/>
      <c r="H83" s="62"/>
      <c r="I83" s="62"/>
      <c r="J83" s="62"/>
      <c r="L83"/>
    </row>
    <row r="84" spans="1:12" ht="24.2" customHeight="1" x14ac:dyDescent="0.25">
      <c r="A84" s="12" t="s">
        <v>33</v>
      </c>
      <c r="B84" s="61" t="s">
        <v>82</v>
      </c>
      <c r="C84" s="62"/>
      <c r="D84" s="62"/>
      <c r="E84" s="62"/>
      <c r="F84" s="62"/>
      <c r="G84" s="62"/>
      <c r="H84" s="62"/>
      <c r="I84" s="62"/>
      <c r="J84" s="62"/>
      <c r="L84"/>
    </row>
    <row r="85" spans="1:12" ht="24.2" customHeight="1" x14ac:dyDescent="0.25">
      <c r="A85" s="12" t="s">
        <v>35</v>
      </c>
      <c r="B85" s="61" t="s">
        <v>83</v>
      </c>
      <c r="C85" s="62"/>
      <c r="D85" s="62"/>
      <c r="E85" s="62"/>
      <c r="F85" s="62"/>
      <c r="G85" s="62"/>
      <c r="H85" s="62"/>
      <c r="I85" s="62"/>
      <c r="J85" s="62"/>
      <c r="L85"/>
    </row>
    <row r="86" spans="1:12" ht="36.200000000000003" customHeight="1" x14ac:dyDescent="0.25">
      <c r="A86" s="12" t="s">
        <v>37</v>
      </c>
      <c r="B86" s="61" t="s">
        <v>84</v>
      </c>
      <c r="C86" s="62"/>
      <c r="D86" s="62"/>
      <c r="E86" s="62"/>
      <c r="F86" s="62"/>
      <c r="G86" s="62"/>
      <c r="H86" s="62"/>
      <c r="I86" s="62"/>
      <c r="J86" s="62"/>
      <c r="L86"/>
    </row>
    <row r="87" spans="1:12" ht="48.4" customHeight="1" x14ac:dyDescent="0.25">
      <c r="A87" s="12" t="s">
        <v>39</v>
      </c>
      <c r="B87" s="61" t="s">
        <v>85</v>
      </c>
      <c r="C87" s="62"/>
      <c r="D87" s="62"/>
      <c r="E87" s="62"/>
      <c r="F87" s="62"/>
      <c r="G87" s="62"/>
      <c r="H87" s="62"/>
      <c r="I87" s="62"/>
      <c r="J87" s="62"/>
      <c r="L87"/>
    </row>
    <row r="93" spans="1:12" ht="15" x14ac:dyDescent="0.25">
      <c r="A93" s="64" t="s">
        <v>41</v>
      </c>
      <c r="B93" s="65"/>
      <c r="C93" s="65"/>
      <c r="D93" s="65"/>
      <c r="E93" s="65"/>
      <c r="F93" s="65"/>
      <c r="G93" s="65"/>
      <c r="H93" s="65"/>
      <c r="I93" s="65"/>
      <c r="J93" s="65"/>
    </row>
    <row r="94" spans="1:12" x14ac:dyDescent="0.2">
      <c r="A94" s="3"/>
      <c r="B94" s="3"/>
      <c r="C94" s="3"/>
      <c r="D94" s="3"/>
      <c r="E94" s="3"/>
      <c r="F94" s="3"/>
      <c r="G94" s="3"/>
      <c r="H94" s="3"/>
      <c r="I94" s="3"/>
      <c r="J94" s="3"/>
    </row>
    <row r="95" spans="1:12" ht="48" customHeight="1" x14ac:dyDescent="0.2">
      <c r="A95" s="4" t="s">
        <v>2</v>
      </c>
      <c r="B95" s="4" t="s">
        <v>3</v>
      </c>
      <c r="C95" s="4" t="s">
        <v>4</v>
      </c>
      <c r="D95" s="4" t="s">
        <v>5</v>
      </c>
      <c r="E95" s="4" t="s">
        <v>6</v>
      </c>
      <c r="F95" s="4" t="s">
        <v>7</v>
      </c>
      <c r="G95" s="4" t="s">
        <v>8</v>
      </c>
      <c r="H95" s="4" t="s">
        <v>9</v>
      </c>
      <c r="I95" s="4" t="s">
        <v>10</v>
      </c>
      <c r="J95" s="4" t="s">
        <v>11</v>
      </c>
    </row>
    <row r="96" spans="1:12" x14ac:dyDescent="0.2">
      <c r="A96" s="5" t="s">
        <v>12</v>
      </c>
      <c r="B96" s="6">
        <v>330.08989562769199</v>
      </c>
      <c r="C96" s="6">
        <v>109.90117433649201</v>
      </c>
      <c r="D96" s="6">
        <v>39.369657878772202</v>
      </c>
      <c r="E96" s="6">
        <v>33.314091908594399</v>
      </c>
      <c r="F96" s="6">
        <v>167.544310666299</v>
      </c>
      <c r="G96" s="6">
        <v>9.5190075096401507</v>
      </c>
      <c r="H96" s="6">
        <v>10.5200018726481</v>
      </c>
      <c r="I96" s="6">
        <v>24.862412752997301</v>
      </c>
      <c r="J96" s="6">
        <v>90.5756015453956</v>
      </c>
    </row>
    <row r="97" spans="1:12" x14ac:dyDescent="0.2">
      <c r="A97" s="5" t="s">
        <v>13</v>
      </c>
      <c r="B97" s="6">
        <v>461.66909060217802</v>
      </c>
      <c r="C97" s="6">
        <v>120.791043433642</v>
      </c>
      <c r="D97" s="6">
        <v>2.9096404633144499</v>
      </c>
      <c r="E97" s="6">
        <v>35.875749114606201</v>
      </c>
      <c r="F97" s="6">
        <v>321.85861870164598</v>
      </c>
      <c r="G97" s="6">
        <v>15.469284282953</v>
      </c>
      <c r="H97" s="6">
        <v>4.2967083150044498</v>
      </c>
      <c r="I97" s="6">
        <v>6.28345091900868</v>
      </c>
      <c r="J97" s="6">
        <v>95.797616467003394</v>
      </c>
    </row>
    <row r="98" spans="1:12" x14ac:dyDescent="0.2">
      <c r="A98" s="5" t="s">
        <v>14</v>
      </c>
      <c r="B98" s="6">
        <v>715.23921238170203</v>
      </c>
      <c r="C98" s="6">
        <v>355.50180419353097</v>
      </c>
      <c r="D98" s="6">
        <v>0.13571602338818001</v>
      </c>
      <c r="E98" s="6">
        <v>48.726258719466898</v>
      </c>
      <c r="F98" s="6">
        <v>374.10920867031899</v>
      </c>
      <c r="G98" s="6">
        <v>50.246509233022003</v>
      </c>
      <c r="H98" s="6">
        <v>12.9868506197969</v>
      </c>
      <c r="I98" s="6">
        <v>6.19225369947468</v>
      </c>
      <c r="J98" s="6">
        <v>96.459656116425705</v>
      </c>
    </row>
    <row r="99" spans="1:12" x14ac:dyDescent="0.2">
      <c r="A99" s="5" t="s">
        <v>15</v>
      </c>
      <c r="B99" s="6">
        <v>918.29788862682801</v>
      </c>
      <c r="C99" s="6">
        <v>636.79178051895201</v>
      </c>
      <c r="D99" s="6">
        <v>0</v>
      </c>
      <c r="E99" s="6">
        <v>74.219264987363701</v>
      </c>
      <c r="F99" s="6">
        <v>323.54532256053398</v>
      </c>
      <c r="G99" s="6">
        <v>94.234019175406104</v>
      </c>
      <c r="H99" s="6">
        <v>22.023357386556398</v>
      </c>
      <c r="I99" s="6">
        <v>8.9751286759986506</v>
      </c>
      <c r="J99" s="6">
        <v>97.499252574174406</v>
      </c>
    </row>
    <row r="100" spans="1:12" x14ac:dyDescent="0.2">
      <c r="A100" s="5" t="s">
        <v>16</v>
      </c>
      <c r="B100" s="6">
        <v>1124.27779755595</v>
      </c>
      <c r="C100" s="6">
        <v>991.66916664899497</v>
      </c>
      <c r="D100" s="6">
        <v>0</v>
      </c>
      <c r="E100" s="6">
        <v>109.373421323952</v>
      </c>
      <c r="F100" s="6">
        <v>212.57589967823</v>
      </c>
      <c r="G100" s="6">
        <v>156.29071021675799</v>
      </c>
      <c r="H100" s="6">
        <v>33.049424198254499</v>
      </c>
      <c r="I100" s="6">
        <v>13.5330582390036</v>
      </c>
      <c r="J100" s="6">
        <v>98.650690943962204</v>
      </c>
    </row>
    <row r="101" spans="1:12" x14ac:dyDescent="0.2">
      <c r="A101" s="5" t="s">
        <v>17</v>
      </c>
      <c r="B101" s="6">
        <v>1291.1856994504899</v>
      </c>
      <c r="C101" s="6">
        <v>1205.1458834876601</v>
      </c>
      <c r="D101" s="6">
        <v>0</v>
      </c>
      <c r="E101" s="6">
        <v>97.356199309925401</v>
      </c>
      <c r="F101" s="6">
        <v>225.249283535464</v>
      </c>
      <c r="G101" s="6">
        <v>196.12525366767801</v>
      </c>
      <c r="H101" s="6">
        <v>40.4390645951488</v>
      </c>
      <c r="I101" s="6">
        <v>10.436533998906301</v>
      </c>
      <c r="J101" s="6">
        <v>99.218585010267503</v>
      </c>
    </row>
    <row r="102" spans="1:12" x14ac:dyDescent="0.2">
      <c r="A102" s="5" t="s">
        <v>18</v>
      </c>
      <c r="B102" s="6">
        <v>1534.27060947779</v>
      </c>
      <c r="C102" s="6">
        <v>1545.9440938038799</v>
      </c>
      <c r="D102" s="6">
        <v>0</v>
      </c>
      <c r="E102" s="6">
        <v>128.40196756945801</v>
      </c>
      <c r="F102" s="6">
        <v>168.96626646660101</v>
      </c>
      <c r="G102" s="6">
        <v>258.930469032845</v>
      </c>
      <c r="H102" s="6">
        <v>50.110470162655197</v>
      </c>
      <c r="I102" s="6">
        <v>13.300792353088401</v>
      </c>
      <c r="J102" s="6">
        <v>99.371778243869599</v>
      </c>
    </row>
    <row r="103" spans="1:12" x14ac:dyDescent="0.2">
      <c r="A103" s="5" t="s">
        <v>19</v>
      </c>
      <c r="B103" s="6">
        <v>1792.69795613726</v>
      </c>
      <c r="C103" s="6">
        <v>1867.20417753742</v>
      </c>
      <c r="D103" s="6">
        <v>0</v>
      </c>
      <c r="E103" s="6">
        <v>144.17678059733001</v>
      </c>
      <c r="F103" s="6">
        <v>165.31897360620599</v>
      </c>
      <c r="G103" s="6">
        <v>324.78119733915503</v>
      </c>
      <c r="H103" s="6">
        <v>59.220176180021703</v>
      </c>
      <c r="I103" s="6">
        <v>11.361180952636699</v>
      </c>
      <c r="J103" s="6">
        <v>99.430309932110404</v>
      </c>
    </row>
    <row r="104" spans="1:12" x14ac:dyDescent="0.2">
      <c r="A104" s="5" t="s">
        <v>20</v>
      </c>
      <c r="B104" s="6">
        <v>2158.77121840071</v>
      </c>
      <c r="C104" s="6">
        <v>2350.32829494609</v>
      </c>
      <c r="D104" s="6">
        <v>0</v>
      </c>
      <c r="E104" s="6">
        <v>167.45667216113401</v>
      </c>
      <c r="F104" s="6">
        <v>138.74895571559199</v>
      </c>
      <c r="G104" s="6">
        <v>419.54842774103201</v>
      </c>
      <c r="H104" s="6">
        <v>78.212926462035696</v>
      </c>
      <c r="I104" s="6">
        <v>13.0792863114201</v>
      </c>
      <c r="J104" s="6">
        <v>99.267301983230297</v>
      </c>
    </row>
    <row r="105" spans="1:12" x14ac:dyDescent="0.2">
      <c r="A105" s="7" t="s">
        <v>21</v>
      </c>
      <c r="B105" s="8">
        <v>3173.4227476821602</v>
      </c>
      <c r="C105" s="8">
        <v>3650.1497579153402</v>
      </c>
      <c r="D105" s="8">
        <v>0</v>
      </c>
      <c r="E105" s="8">
        <v>209.131516199407</v>
      </c>
      <c r="F105" s="8">
        <v>111.232638877867</v>
      </c>
      <c r="G105" s="8">
        <v>669.61095124552298</v>
      </c>
      <c r="H105" s="8">
        <v>127.47914644860801</v>
      </c>
      <c r="I105" s="8">
        <v>10.9295500560099</v>
      </c>
      <c r="J105" s="8">
        <v>99.489231623101404</v>
      </c>
    </row>
    <row r="106" spans="1:12" x14ac:dyDescent="0.2">
      <c r="A106" s="9" t="s">
        <v>22</v>
      </c>
      <c r="B106" s="8">
        <v>1243.8605223621701</v>
      </c>
      <c r="C106" s="8">
        <v>1150.7404441718299</v>
      </c>
      <c r="D106" s="8">
        <v>5.8169574534818</v>
      </c>
      <c r="E106" s="8">
        <v>96.656216796411798</v>
      </c>
      <c r="F106" s="8">
        <v>226.37621803442499</v>
      </c>
      <c r="G106" s="8">
        <v>196.058639151205</v>
      </c>
      <c r="H106" s="8">
        <v>39.669991754401302</v>
      </c>
      <c r="I106" s="8">
        <v>11.3072607001351</v>
      </c>
      <c r="J106" s="8">
        <v>99.078519846878805</v>
      </c>
    </row>
    <row r="107" spans="1:12" x14ac:dyDescent="0.2">
      <c r="A107" s="10" t="s">
        <v>23</v>
      </c>
      <c r="B107" s="11">
        <v>404.118056559541</v>
      </c>
      <c r="C107" s="11">
        <v>118.50825937384199</v>
      </c>
      <c r="D107" s="11">
        <v>19.818626993399601</v>
      </c>
      <c r="E107" s="11">
        <v>35.220203916781301</v>
      </c>
      <c r="F107" s="11">
        <v>251.05247539303099</v>
      </c>
      <c r="G107" s="11">
        <v>13.2161101872448</v>
      </c>
      <c r="H107" s="11">
        <v>7.2652071010158199</v>
      </c>
      <c r="I107" s="11">
        <v>13.035275262905101</v>
      </c>
      <c r="J107" s="11">
        <v>94.135271198023005</v>
      </c>
    </row>
    <row r="110" spans="1:12" x14ac:dyDescent="0.2">
      <c r="A110" s="66" t="s">
        <v>24</v>
      </c>
      <c r="B110" s="66"/>
      <c r="C110" s="66"/>
      <c r="D110" s="66"/>
      <c r="E110" s="66"/>
      <c r="F110" s="66"/>
      <c r="G110" s="66"/>
      <c r="H110" s="66"/>
      <c r="I110" s="66"/>
      <c r="J110" s="66"/>
    </row>
    <row r="111" spans="1:12" ht="24.2" customHeight="1" x14ac:dyDescent="0.25">
      <c r="A111" s="12" t="s">
        <v>27</v>
      </c>
      <c r="B111" s="61" t="s">
        <v>79</v>
      </c>
      <c r="C111" s="62"/>
      <c r="D111" s="62"/>
      <c r="E111" s="62"/>
      <c r="F111" s="62"/>
      <c r="G111" s="62"/>
      <c r="H111" s="62"/>
      <c r="I111" s="62"/>
      <c r="J111" s="62"/>
      <c r="L111"/>
    </row>
    <row r="112" spans="1:12" ht="17.25" customHeight="1" x14ac:dyDescent="0.25">
      <c r="A112" s="12" t="s">
        <v>29</v>
      </c>
      <c r="B112" s="61" t="s">
        <v>86</v>
      </c>
      <c r="C112" s="62"/>
      <c r="D112" s="62"/>
      <c r="E112" s="62"/>
      <c r="F112" s="62"/>
      <c r="G112" s="62"/>
      <c r="H112" s="62"/>
      <c r="I112" s="62"/>
      <c r="J112" s="62"/>
      <c r="L112"/>
    </row>
    <row r="113" spans="1:12" ht="17.25" customHeight="1" x14ac:dyDescent="0.25">
      <c r="A113" s="12" t="s">
        <v>31</v>
      </c>
      <c r="B113" s="61" t="s">
        <v>81</v>
      </c>
      <c r="C113" s="62"/>
      <c r="D113" s="62"/>
      <c r="E113" s="62"/>
      <c r="F113" s="62"/>
      <c r="G113" s="62"/>
      <c r="H113" s="62"/>
      <c r="I113" s="62"/>
      <c r="J113" s="62"/>
      <c r="L113"/>
    </row>
    <row r="114" spans="1:12" ht="24.2" customHeight="1" x14ac:dyDescent="0.25">
      <c r="A114" s="12" t="s">
        <v>33</v>
      </c>
      <c r="B114" s="61" t="s">
        <v>82</v>
      </c>
      <c r="C114" s="62"/>
      <c r="D114" s="62"/>
      <c r="E114" s="62"/>
      <c r="F114" s="62"/>
      <c r="G114" s="62"/>
      <c r="H114" s="62"/>
      <c r="I114" s="62"/>
      <c r="J114" s="62"/>
      <c r="L114"/>
    </row>
    <row r="115" spans="1:12" ht="24.2" customHeight="1" x14ac:dyDescent="0.25">
      <c r="A115" s="12" t="s">
        <v>35</v>
      </c>
      <c r="B115" s="61" t="s">
        <v>83</v>
      </c>
      <c r="C115" s="62"/>
      <c r="D115" s="62"/>
      <c r="E115" s="62"/>
      <c r="F115" s="62"/>
      <c r="G115" s="62"/>
      <c r="H115" s="62"/>
      <c r="I115" s="62"/>
      <c r="J115" s="62"/>
      <c r="L115"/>
    </row>
    <row r="116" spans="1:12" ht="36.200000000000003" customHeight="1" x14ac:dyDescent="0.25">
      <c r="A116" s="12" t="s">
        <v>37</v>
      </c>
      <c r="B116" s="61" t="s">
        <v>84</v>
      </c>
      <c r="C116" s="62"/>
      <c r="D116" s="62"/>
      <c r="E116" s="62"/>
      <c r="F116" s="62"/>
      <c r="G116" s="62"/>
      <c r="H116" s="62"/>
      <c r="I116" s="62"/>
      <c r="J116" s="62"/>
      <c r="L116"/>
    </row>
    <row r="117" spans="1:12" ht="48.4" customHeight="1" x14ac:dyDescent="0.25">
      <c r="A117" s="12" t="s">
        <v>39</v>
      </c>
      <c r="B117" s="61" t="s">
        <v>85</v>
      </c>
      <c r="C117" s="62"/>
      <c r="D117" s="62"/>
      <c r="E117" s="62"/>
      <c r="F117" s="62"/>
      <c r="G117" s="62"/>
      <c r="H117" s="62"/>
      <c r="I117" s="62"/>
      <c r="J117" s="62"/>
      <c r="L117"/>
    </row>
    <row r="120" spans="1:12" x14ac:dyDescent="0.2">
      <c r="A120" s="13" t="s">
        <v>42</v>
      </c>
    </row>
    <row r="121" spans="1:12" ht="36.200000000000003" customHeight="1" x14ac:dyDescent="0.25">
      <c r="A121" s="63" t="s">
        <v>43</v>
      </c>
      <c r="B121" s="63"/>
      <c r="C121" s="63"/>
      <c r="D121" s="63"/>
      <c r="E121" s="63"/>
      <c r="F121" s="63"/>
      <c r="G121" s="63"/>
      <c r="H121" s="63"/>
      <c r="I121" s="63"/>
      <c r="J121" s="63"/>
      <c r="L121"/>
    </row>
    <row r="122" spans="1:12" x14ac:dyDescent="0.2">
      <c r="A122" s="1" t="s">
        <v>44</v>
      </c>
    </row>
    <row r="123" spans="1:12" x14ac:dyDescent="0.2">
      <c r="A123" s="1" t="s">
        <v>45</v>
      </c>
    </row>
    <row r="125" spans="1:12" x14ac:dyDescent="0.2">
      <c r="A125" s="1" t="s">
        <v>330</v>
      </c>
    </row>
    <row r="126" spans="1:12" x14ac:dyDescent="0.2">
      <c r="A126" s="15" t="s">
        <v>46</v>
      </c>
    </row>
  </sheetData>
  <sheetProtection objects="1" scenarios="1"/>
  <mergeCells count="37">
    <mergeCell ref="A80:J80"/>
    <mergeCell ref="B51:J51"/>
    <mergeCell ref="B52:J52"/>
    <mergeCell ref="B53:J53"/>
    <mergeCell ref="B54:J54"/>
    <mergeCell ref="B55:J55"/>
    <mergeCell ref="B56:J56"/>
    <mergeCell ref="B57:J57"/>
    <mergeCell ref="A3:J3"/>
    <mergeCell ref="A20:J20"/>
    <mergeCell ref="A33:J33"/>
    <mergeCell ref="A50:J50"/>
    <mergeCell ref="A63:J63"/>
    <mergeCell ref="B21:J21"/>
    <mergeCell ref="B22:J22"/>
    <mergeCell ref="B23:J23"/>
    <mergeCell ref="B24:J24"/>
    <mergeCell ref="B25:J25"/>
    <mergeCell ref="B26:J26"/>
    <mergeCell ref="B27:J27"/>
    <mergeCell ref="B113:J113"/>
    <mergeCell ref="B81:J81"/>
    <mergeCell ref="B82:J82"/>
    <mergeCell ref="B83:J83"/>
    <mergeCell ref="B84:J84"/>
    <mergeCell ref="B85:J85"/>
    <mergeCell ref="B86:J86"/>
    <mergeCell ref="B87:J87"/>
    <mergeCell ref="A93:J93"/>
    <mergeCell ref="A110:J110"/>
    <mergeCell ref="B111:J111"/>
    <mergeCell ref="B112:J112"/>
    <mergeCell ref="B114:J114"/>
    <mergeCell ref="B115:J115"/>
    <mergeCell ref="B116:J116"/>
    <mergeCell ref="B117:J117"/>
    <mergeCell ref="A121:J121"/>
  </mergeCells>
  <pageMargins left="0.69999998807907104" right="0.69999998807907104" top="0.75" bottom="0.75" header="0.30000001192092896" footer="0.30000001192092896"/>
  <pageSetup errors="blank"/>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126"/>
  <sheetViews>
    <sheetView workbookViewId="0"/>
  </sheetViews>
  <sheetFormatPr defaultColWidth="0" defaultRowHeight="11.25" x14ac:dyDescent="0.2"/>
  <cols>
    <col min="1" max="10" width="14.28515625" style="1" customWidth="1"/>
    <col min="11" max="11" width="0" style="1" hidden="1"/>
    <col min="12" max="12" width="12.28515625" style="1" customWidth="1"/>
    <col min="13" max="16384" width="0" style="1" hidden="1"/>
  </cols>
  <sheetData>
    <row r="1" spans="1:10" ht="15" x14ac:dyDescent="0.25">
      <c r="A1" s="2" t="s">
        <v>87</v>
      </c>
    </row>
    <row r="3" spans="1:10" ht="15" x14ac:dyDescent="0.25">
      <c r="A3" s="64" t="s">
        <v>1</v>
      </c>
      <c r="B3" s="65"/>
      <c r="C3" s="65"/>
      <c r="D3" s="65"/>
      <c r="E3" s="65"/>
      <c r="F3" s="65"/>
      <c r="G3" s="65"/>
      <c r="H3" s="65"/>
      <c r="I3" s="65"/>
      <c r="J3" s="65"/>
    </row>
    <row r="4" spans="1:10" x14ac:dyDescent="0.2">
      <c r="A4" s="3"/>
      <c r="B4" s="3"/>
      <c r="C4" s="3"/>
      <c r="D4" s="3"/>
      <c r="E4" s="3"/>
      <c r="F4" s="3"/>
      <c r="G4" s="3"/>
      <c r="H4" s="3"/>
      <c r="I4" s="3"/>
      <c r="J4" s="3"/>
    </row>
    <row r="5" spans="1:10" ht="48" customHeight="1" x14ac:dyDescent="0.2">
      <c r="A5" s="4" t="s">
        <v>2</v>
      </c>
      <c r="B5" s="4" t="s">
        <v>3</v>
      </c>
      <c r="C5" s="4" t="s">
        <v>4</v>
      </c>
      <c r="D5" s="4" t="s">
        <v>5</v>
      </c>
      <c r="E5" s="4" t="s">
        <v>6</v>
      </c>
      <c r="F5" s="4" t="s">
        <v>7</v>
      </c>
      <c r="G5" s="4" t="s">
        <v>8</v>
      </c>
      <c r="H5" s="4" t="s">
        <v>9</v>
      </c>
      <c r="I5" s="4" t="s">
        <v>10</v>
      </c>
      <c r="J5" s="4" t="s">
        <v>11</v>
      </c>
    </row>
    <row r="6" spans="1:10" x14ac:dyDescent="0.2">
      <c r="A6" s="5" t="s">
        <v>12</v>
      </c>
      <c r="B6" s="6">
        <v>1231.76733836685</v>
      </c>
      <c r="C6" s="6">
        <v>215.744253858766</v>
      </c>
      <c r="D6" s="6">
        <v>685.77432804075397</v>
      </c>
      <c r="E6" s="6">
        <v>174.014366147815</v>
      </c>
      <c r="F6" s="6">
        <v>216.576965628089</v>
      </c>
      <c r="G6" s="6">
        <v>50.1647070022007</v>
      </c>
      <c r="H6" s="6">
        <v>10.177232616406901</v>
      </c>
      <c r="I6" s="6">
        <v>94.433984185609901</v>
      </c>
      <c r="J6" s="6">
        <v>100</v>
      </c>
    </row>
    <row r="7" spans="1:10" x14ac:dyDescent="0.2">
      <c r="A7" s="5" t="s">
        <v>13</v>
      </c>
      <c r="B7" s="6">
        <v>1623.940197915</v>
      </c>
      <c r="C7" s="6">
        <v>350.981422401727</v>
      </c>
      <c r="D7" s="6">
        <v>668.43376069063697</v>
      </c>
      <c r="E7" s="6">
        <v>154.616955677025</v>
      </c>
      <c r="F7" s="6">
        <v>498.92823785023398</v>
      </c>
      <c r="G7" s="6">
        <v>34.4529980769831</v>
      </c>
      <c r="H7" s="6">
        <v>14.5656100834267</v>
      </c>
      <c r="I7" s="6">
        <v>93.3051103101254</v>
      </c>
      <c r="J7" s="6">
        <v>100</v>
      </c>
    </row>
    <row r="8" spans="1:10" x14ac:dyDescent="0.2">
      <c r="A8" s="5" t="s">
        <v>14</v>
      </c>
      <c r="B8" s="6">
        <v>1921.3420980303199</v>
      </c>
      <c r="C8" s="6">
        <v>663.60096871377402</v>
      </c>
      <c r="D8" s="6">
        <v>522.31050760429503</v>
      </c>
      <c r="E8" s="6">
        <v>141.00506330961301</v>
      </c>
      <c r="F8" s="6">
        <v>676.43767874779098</v>
      </c>
      <c r="G8" s="6">
        <v>51.539048796858502</v>
      </c>
      <c r="H8" s="6">
        <v>30.471767871451998</v>
      </c>
      <c r="I8" s="6">
        <v>92.335589056370793</v>
      </c>
      <c r="J8" s="6">
        <v>100</v>
      </c>
    </row>
    <row r="9" spans="1:10" x14ac:dyDescent="0.2">
      <c r="A9" s="5" t="s">
        <v>15</v>
      </c>
      <c r="B9" s="6">
        <v>2470.33674756133</v>
      </c>
      <c r="C9" s="6">
        <v>949.98098225967499</v>
      </c>
      <c r="D9" s="6">
        <v>355.716066474846</v>
      </c>
      <c r="E9" s="6">
        <v>145.28797630811201</v>
      </c>
      <c r="F9" s="6">
        <v>1134.89611266617</v>
      </c>
      <c r="G9" s="6">
        <v>74.083418167371093</v>
      </c>
      <c r="H9" s="6">
        <v>41.459176014151701</v>
      </c>
      <c r="I9" s="6">
        <v>94.107379230569094</v>
      </c>
      <c r="J9" s="6">
        <v>100</v>
      </c>
    </row>
    <row r="10" spans="1:10" x14ac:dyDescent="0.2">
      <c r="A10" s="5" t="s">
        <v>16</v>
      </c>
      <c r="B10" s="6">
        <v>3154.1714291773201</v>
      </c>
      <c r="C10" s="6">
        <v>2452.47942588051</v>
      </c>
      <c r="D10" s="6">
        <v>327.67762974230499</v>
      </c>
      <c r="E10" s="6">
        <v>212.97045988555601</v>
      </c>
      <c r="F10" s="6">
        <v>544.39835130397296</v>
      </c>
      <c r="G10" s="6">
        <v>259.48855723363198</v>
      </c>
      <c r="H10" s="6">
        <v>123.865106584638</v>
      </c>
      <c r="I10" s="6">
        <v>92.972635321710499</v>
      </c>
      <c r="J10" s="6">
        <v>100</v>
      </c>
    </row>
    <row r="11" spans="1:10" x14ac:dyDescent="0.2">
      <c r="A11" s="5" t="s">
        <v>17</v>
      </c>
      <c r="B11" s="6">
        <v>3789.8483393330398</v>
      </c>
      <c r="C11" s="6">
        <v>3544.3394931377502</v>
      </c>
      <c r="D11" s="6">
        <v>186.056220498698</v>
      </c>
      <c r="E11" s="6">
        <v>247.11601128866499</v>
      </c>
      <c r="F11" s="6">
        <v>471.17537533132099</v>
      </c>
      <c r="G11" s="6">
        <v>469.84882292519598</v>
      </c>
      <c r="H11" s="6">
        <v>188.988277470696</v>
      </c>
      <c r="I11" s="6">
        <v>91.016843460323201</v>
      </c>
      <c r="J11" s="6">
        <v>100</v>
      </c>
    </row>
    <row r="12" spans="1:10" x14ac:dyDescent="0.2">
      <c r="A12" s="5" t="s">
        <v>18</v>
      </c>
      <c r="B12" s="6">
        <v>4396.6212462683197</v>
      </c>
      <c r="C12" s="6">
        <v>4647.1881790736797</v>
      </c>
      <c r="D12" s="6">
        <v>100.81673994195801</v>
      </c>
      <c r="E12" s="6">
        <v>208.43184456390401</v>
      </c>
      <c r="F12" s="6">
        <v>487.52366654918097</v>
      </c>
      <c r="G12" s="6">
        <v>780.305191593166</v>
      </c>
      <c r="H12" s="6">
        <v>267.03170824686998</v>
      </c>
      <c r="I12" s="6">
        <v>93.837848848791396</v>
      </c>
      <c r="J12" s="6">
        <v>100</v>
      </c>
    </row>
    <row r="13" spans="1:10" x14ac:dyDescent="0.2">
      <c r="A13" s="5" t="s">
        <v>19</v>
      </c>
      <c r="B13" s="6">
        <v>4841.7546761798903</v>
      </c>
      <c r="C13" s="6">
        <v>5537.5479323346699</v>
      </c>
      <c r="D13" s="6">
        <v>46.352693352598202</v>
      </c>
      <c r="E13" s="6">
        <v>197.545070252774</v>
      </c>
      <c r="F13" s="6">
        <v>487.38437841960399</v>
      </c>
      <c r="G13" s="6">
        <v>1088.3157656034</v>
      </c>
      <c r="H13" s="6">
        <v>338.75823414253898</v>
      </c>
      <c r="I13" s="6">
        <v>92.972872189756401</v>
      </c>
      <c r="J13" s="6">
        <v>100</v>
      </c>
    </row>
    <row r="14" spans="1:10" x14ac:dyDescent="0.2">
      <c r="A14" s="5" t="s">
        <v>20</v>
      </c>
      <c r="B14" s="6">
        <v>5838.9491207289002</v>
      </c>
      <c r="C14" s="6">
        <v>7585.8235830646199</v>
      </c>
      <c r="D14" s="6">
        <v>34.192812655934603</v>
      </c>
      <c r="E14" s="6">
        <v>173.94392122126601</v>
      </c>
      <c r="F14" s="6">
        <v>338.37288484121302</v>
      </c>
      <c r="G14" s="6">
        <v>1758.2004129520101</v>
      </c>
      <c r="H14" s="6">
        <v>535.18237483781797</v>
      </c>
      <c r="I14" s="6">
        <v>94.120061020464107</v>
      </c>
      <c r="J14" s="6">
        <v>100</v>
      </c>
    </row>
    <row r="15" spans="1:10" x14ac:dyDescent="0.2">
      <c r="A15" s="7" t="s">
        <v>21</v>
      </c>
      <c r="B15" s="8">
        <v>8161.62321985573</v>
      </c>
      <c r="C15" s="8">
        <v>12584.955419493401</v>
      </c>
      <c r="D15" s="8">
        <v>26.665708970266198</v>
      </c>
      <c r="E15" s="8">
        <v>136.74250868746799</v>
      </c>
      <c r="F15" s="8">
        <v>278.95181444546898</v>
      </c>
      <c r="G15" s="8">
        <v>4059.2637863140999</v>
      </c>
      <c r="H15" s="8">
        <v>806.42717559380901</v>
      </c>
      <c r="I15" s="8">
        <v>89.869849455233705</v>
      </c>
      <c r="J15" s="8">
        <v>100</v>
      </c>
    </row>
    <row r="16" spans="1:10" x14ac:dyDescent="0.2">
      <c r="A16" s="9" t="s">
        <v>22</v>
      </c>
      <c r="B16" s="8">
        <v>3599.82322251087</v>
      </c>
      <c r="C16" s="8">
        <v>3628.8574334742302</v>
      </c>
      <c r="D16" s="8">
        <v>321.46738584914402</v>
      </c>
      <c r="E16" s="8">
        <v>175.352458824504</v>
      </c>
      <c r="F16" s="8">
        <v>520.26180376265404</v>
      </c>
      <c r="G16" s="8">
        <v>824.32468713149206</v>
      </c>
      <c r="H16" s="8">
        <v>221.78978510391499</v>
      </c>
      <c r="I16" s="8">
        <v>93.110543903723297</v>
      </c>
      <c r="J16" s="8">
        <v>100</v>
      </c>
    </row>
    <row r="17" spans="1:12" x14ac:dyDescent="0.2">
      <c r="A17" s="10" t="s">
        <v>23</v>
      </c>
      <c r="B17" s="11">
        <v>1361.29481763781</v>
      </c>
      <c r="C17" s="11">
        <v>267.50202385772502</v>
      </c>
      <c r="D17" s="11">
        <v>712.96047914779399</v>
      </c>
      <c r="E17" s="11">
        <v>179.79034880539399</v>
      </c>
      <c r="F17" s="11">
        <v>254.22066141454999</v>
      </c>
      <c r="G17" s="11">
        <v>42.101459448089997</v>
      </c>
      <c r="H17" s="11">
        <v>11.0765744956673</v>
      </c>
      <c r="I17" s="11">
        <v>93.407308001534005</v>
      </c>
      <c r="J17" s="11">
        <v>100</v>
      </c>
    </row>
    <row r="20" spans="1:12" x14ac:dyDescent="0.2">
      <c r="A20" s="66" t="s">
        <v>24</v>
      </c>
      <c r="B20" s="66"/>
      <c r="C20" s="66"/>
      <c r="D20" s="66"/>
      <c r="E20" s="66"/>
      <c r="F20" s="66"/>
      <c r="G20" s="66"/>
      <c r="H20" s="66"/>
      <c r="I20" s="66"/>
      <c r="J20" s="66"/>
    </row>
    <row r="21" spans="1:12" s="33" customFormat="1" ht="24.2" customHeight="1" x14ac:dyDescent="0.25">
      <c r="A21" s="12" t="s">
        <v>27</v>
      </c>
      <c r="B21" s="61" t="s">
        <v>88</v>
      </c>
      <c r="C21" s="62"/>
      <c r="D21" s="62"/>
      <c r="E21" s="62"/>
      <c r="F21" s="62"/>
      <c r="G21" s="62"/>
      <c r="H21" s="62"/>
      <c r="I21" s="62"/>
      <c r="J21" s="62"/>
      <c r="L21"/>
    </row>
    <row r="22" spans="1:12" s="33" customFormat="1" ht="17.25" customHeight="1" x14ac:dyDescent="0.25">
      <c r="A22" s="12" t="s">
        <v>29</v>
      </c>
      <c r="B22" s="61" t="s">
        <v>89</v>
      </c>
      <c r="C22" s="62"/>
      <c r="D22" s="62"/>
      <c r="E22" s="62"/>
      <c r="F22" s="62"/>
      <c r="G22" s="62"/>
      <c r="H22" s="62"/>
      <c r="I22" s="62"/>
      <c r="J22" s="62"/>
      <c r="L22"/>
    </row>
    <row r="23" spans="1:12" s="33" customFormat="1" ht="17.25" customHeight="1" x14ac:dyDescent="0.25">
      <c r="A23" s="12" t="s">
        <v>31</v>
      </c>
      <c r="B23" s="61" t="s">
        <v>50</v>
      </c>
      <c r="C23" s="62"/>
      <c r="D23" s="62"/>
      <c r="E23" s="62"/>
      <c r="F23" s="62"/>
      <c r="G23" s="62"/>
      <c r="H23" s="62"/>
      <c r="I23" s="62"/>
      <c r="J23" s="62"/>
      <c r="L23"/>
    </row>
    <row r="24" spans="1:12" s="33" customFormat="1" ht="24.2" customHeight="1" x14ac:dyDescent="0.25">
      <c r="A24" s="12" t="s">
        <v>33</v>
      </c>
      <c r="B24" s="61" t="s">
        <v>90</v>
      </c>
      <c r="C24" s="62"/>
      <c r="D24" s="62"/>
      <c r="E24" s="62"/>
      <c r="F24" s="62"/>
      <c r="G24" s="62"/>
      <c r="H24" s="62"/>
      <c r="I24" s="62"/>
      <c r="J24" s="62"/>
      <c r="L24"/>
    </row>
    <row r="25" spans="1:12" s="33" customFormat="1" ht="24.2" customHeight="1" x14ac:dyDescent="0.25">
      <c r="A25" s="12" t="s">
        <v>35</v>
      </c>
      <c r="B25" s="61" t="s">
        <v>91</v>
      </c>
      <c r="C25" s="62"/>
      <c r="D25" s="62"/>
      <c r="E25" s="62"/>
      <c r="F25" s="62"/>
      <c r="G25" s="62"/>
      <c r="H25" s="62"/>
      <c r="I25" s="62"/>
      <c r="J25" s="62"/>
      <c r="L25"/>
    </row>
    <row r="26" spans="1:12" s="33" customFormat="1" ht="36.200000000000003" customHeight="1" x14ac:dyDescent="0.25">
      <c r="A26" s="12" t="s">
        <v>37</v>
      </c>
      <c r="B26" s="61" t="s">
        <v>92</v>
      </c>
      <c r="C26" s="62"/>
      <c r="D26" s="62"/>
      <c r="E26" s="62"/>
      <c r="F26" s="62"/>
      <c r="G26" s="62"/>
      <c r="H26" s="62"/>
      <c r="I26" s="62"/>
      <c r="J26" s="62"/>
      <c r="L26"/>
    </row>
    <row r="27" spans="1:12" s="33" customFormat="1" ht="24.2" customHeight="1" x14ac:dyDescent="0.25">
      <c r="A27" s="12" t="s">
        <v>39</v>
      </c>
      <c r="B27" s="61" t="s">
        <v>93</v>
      </c>
      <c r="C27" s="62"/>
      <c r="D27" s="62"/>
      <c r="E27" s="62"/>
      <c r="F27" s="62"/>
      <c r="G27" s="62"/>
      <c r="H27" s="62"/>
      <c r="I27" s="62"/>
      <c r="J27" s="62"/>
      <c r="L27"/>
    </row>
    <row r="33" spans="1:10" ht="15" x14ac:dyDescent="0.25">
      <c r="A33" s="64" t="s">
        <v>25</v>
      </c>
      <c r="B33" s="65"/>
      <c r="C33" s="65"/>
      <c r="D33" s="65"/>
      <c r="E33" s="65"/>
      <c r="F33" s="65"/>
      <c r="G33" s="65"/>
      <c r="H33" s="65"/>
      <c r="I33" s="65"/>
      <c r="J33" s="65"/>
    </row>
    <row r="34" spans="1:10" x14ac:dyDescent="0.2">
      <c r="A34" s="3"/>
      <c r="B34" s="3"/>
      <c r="C34" s="3"/>
      <c r="D34" s="3"/>
      <c r="E34" s="3"/>
      <c r="F34" s="3"/>
      <c r="G34" s="3"/>
      <c r="H34" s="3"/>
      <c r="I34" s="3"/>
      <c r="J34" s="3"/>
    </row>
    <row r="35" spans="1:10" ht="48" customHeight="1" x14ac:dyDescent="0.2">
      <c r="A35" s="4" t="s">
        <v>2</v>
      </c>
      <c r="B35" s="4" t="s">
        <v>3</v>
      </c>
      <c r="C35" s="4" t="s">
        <v>4</v>
      </c>
      <c r="D35" s="4" t="s">
        <v>5</v>
      </c>
      <c r="E35" s="4" t="s">
        <v>6</v>
      </c>
      <c r="F35" s="4" t="s">
        <v>7</v>
      </c>
      <c r="G35" s="4" t="s">
        <v>8</v>
      </c>
      <c r="H35" s="4" t="s">
        <v>9</v>
      </c>
      <c r="I35" s="4" t="s">
        <v>10</v>
      </c>
      <c r="J35" s="4" t="s">
        <v>11</v>
      </c>
    </row>
    <row r="36" spans="1:10" x14ac:dyDescent="0.2">
      <c r="A36" s="5" t="s">
        <v>12</v>
      </c>
      <c r="B36" s="6">
        <v>1208.03176443793</v>
      </c>
      <c r="C36" s="6">
        <v>212.281497762936</v>
      </c>
      <c r="D36" s="6">
        <v>677.02779181301003</v>
      </c>
      <c r="E36" s="6">
        <v>175.95873805765399</v>
      </c>
      <c r="F36" s="6">
        <v>201.553826681039</v>
      </c>
      <c r="G36" s="6">
        <v>48.693893844090098</v>
      </c>
      <c r="H36" s="6">
        <v>10.0957575413423</v>
      </c>
      <c r="I36" s="6">
        <v>94.327560694369396</v>
      </c>
      <c r="J36" s="6">
        <v>100</v>
      </c>
    </row>
    <row r="37" spans="1:10" x14ac:dyDescent="0.2">
      <c r="A37" s="5" t="s">
        <v>13</v>
      </c>
      <c r="B37" s="6">
        <v>1581.0642490991499</v>
      </c>
      <c r="C37" s="6">
        <v>339.78027397214697</v>
      </c>
      <c r="D37" s="6">
        <v>641.94843265002396</v>
      </c>
      <c r="E37" s="6">
        <v>150.750434587803</v>
      </c>
      <c r="F37" s="6">
        <v>494.68151176232499</v>
      </c>
      <c r="G37" s="6">
        <v>32.078207842981101</v>
      </c>
      <c r="H37" s="6">
        <v>14.016870184112801</v>
      </c>
      <c r="I37" s="6">
        <v>93.158596050704205</v>
      </c>
      <c r="J37" s="6">
        <v>100</v>
      </c>
    </row>
    <row r="38" spans="1:10" x14ac:dyDescent="0.2">
      <c r="A38" s="5" t="s">
        <v>14</v>
      </c>
      <c r="B38" s="6">
        <v>1880.0735831622401</v>
      </c>
      <c r="C38" s="6">
        <v>642.16957932234902</v>
      </c>
      <c r="D38" s="6">
        <v>514.59975671013399</v>
      </c>
      <c r="E38" s="6">
        <v>138.056969981506</v>
      </c>
      <c r="F38" s="6">
        <v>662.39961603583401</v>
      </c>
      <c r="G38" s="6">
        <v>50.117906403128799</v>
      </c>
      <c r="H38" s="6">
        <v>27.0345093629467</v>
      </c>
      <c r="I38" s="6">
        <v>92.246647811304399</v>
      </c>
      <c r="J38" s="6">
        <v>100</v>
      </c>
    </row>
    <row r="39" spans="1:10" x14ac:dyDescent="0.2">
      <c r="A39" s="5" t="s">
        <v>15</v>
      </c>
      <c r="B39" s="6">
        <v>2403.9316115142601</v>
      </c>
      <c r="C39" s="6">
        <v>934.72180516098001</v>
      </c>
      <c r="D39" s="6">
        <v>337.97013518898899</v>
      </c>
      <c r="E39" s="6">
        <v>142.124789506685</v>
      </c>
      <c r="F39" s="6">
        <v>1102.3978440503799</v>
      </c>
      <c r="G39" s="6">
        <v>69.993089967574093</v>
      </c>
      <c r="H39" s="6">
        <v>43.289175224970897</v>
      </c>
      <c r="I39" s="6">
        <v>94.082602996626804</v>
      </c>
      <c r="J39" s="6">
        <v>100</v>
      </c>
    </row>
    <row r="40" spans="1:10" x14ac:dyDescent="0.2">
      <c r="A40" s="5" t="s">
        <v>16</v>
      </c>
      <c r="B40" s="6">
        <v>3109.01660506805</v>
      </c>
      <c r="C40" s="6">
        <v>2402.6248223611701</v>
      </c>
      <c r="D40" s="6">
        <v>319.93877303393901</v>
      </c>
      <c r="E40" s="6">
        <v>215.17651338796199</v>
      </c>
      <c r="F40" s="6">
        <v>552.56856542685705</v>
      </c>
      <c r="G40" s="6">
        <v>259.11928583159602</v>
      </c>
      <c r="H40" s="6">
        <v>122.17151101252701</v>
      </c>
      <c r="I40" s="6">
        <v>92.627190024694301</v>
      </c>
      <c r="J40" s="6">
        <v>100</v>
      </c>
    </row>
    <row r="41" spans="1:10" x14ac:dyDescent="0.2">
      <c r="A41" s="5" t="s">
        <v>17</v>
      </c>
      <c r="B41" s="6">
        <v>3762.47562117695</v>
      </c>
      <c r="C41" s="6">
        <v>3556.5754395509398</v>
      </c>
      <c r="D41" s="6">
        <v>173.26486169060999</v>
      </c>
      <c r="E41" s="6">
        <v>251.842402961896</v>
      </c>
      <c r="F41" s="6">
        <v>436.89613242422098</v>
      </c>
      <c r="G41" s="6">
        <v>467.68731879935598</v>
      </c>
      <c r="H41" s="6">
        <v>188.41491571083</v>
      </c>
      <c r="I41" s="6">
        <v>91.240739741953405</v>
      </c>
      <c r="J41" s="6">
        <v>100</v>
      </c>
    </row>
    <row r="42" spans="1:10" x14ac:dyDescent="0.2">
      <c r="A42" s="5" t="s">
        <v>18</v>
      </c>
      <c r="B42" s="6">
        <v>4305.8747895046299</v>
      </c>
      <c r="C42" s="6">
        <v>4536.1604050918104</v>
      </c>
      <c r="D42" s="6">
        <v>95.894382422491404</v>
      </c>
      <c r="E42" s="6">
        <v>207.135654777854</v>
      </c>
      <c r="F42" s="6">
        <v>484.21339468567902</v>
      </c>
      <c r="G42" s="6">
        <v>756.60707056498802</v>
      </c>
      <c r="H42" s="6">
        <v>260.91940232293098</v>
      </c>
      <c r="I42" s="6">
        <v>93.408291004678304</v>
      </c>
      <c r="J42" s="6">
        <v>100</v>
      </c>
    </row>
    <row r="43" spans="1:10" x14ac:dyDescent="0.2">
      <c r="A43" s="5" t="s">
        <v>19</v>
      </c>
      <c r="B43" s="6">
        <v>4741.16807225298</v>
      </c>
      <c r="C43" s="6">
        <v>5426.9373001658996</v>
      </c>
      <c r="D43" s="6">
        <v>45.865697965471803</v>
      </c>
      <c r="E43" s="6">
        <v>194.16279465643001</v>
      </c>
      <c r="F43" s="6">
        <v>471.45204430640302</v>
      </c>
      <c r="G43" s="6">
        <v>1062.0875697634301</v>
      </c>
      <c r="H43" s="6">
        <v>335.16038316271403</v>
      </c>
      <c r="I43" s="6">
        <v>92.515662899141702</v>
      </c>
      <c r="J43" s="6">
        <v>100</v>
      </c>
    </row>
    <row r="44" spans="1:10" x14ac:dyDescent="0.2">
      <c r="A44" s="5" t="s">
        <v>20</v>
      </c>
      <c r="B44" s="6">
        <v>5780.4938916839801</v>
      </c>
      <c r="C44" s="6">
        <v>7513.7531456755496</v>
      </c>
      <c r="D44" s="6">
        <v>39.284434161792198</v>
      </c>
      <c r="E44" s="6">
        <v>174.215959716312</v>
      </c>
      <c r="F44" s="6">
        <v>342.232865187134</v>
      </c>
      <c r="G44" s="6">
        <v>1764.4068330313</v>
      </c>
      <c r="H44" s="6">
        <v>524.58311880132601</v>
      </c>
      <c r="I44" s="6">
        <v>94.429187788348898</v>
      </c>
      <c r="J44" s="6">
        <v>100</v>
      </c>
    </row>
    <row r="45" spans="1:10" x14ac:dyDescent="0.2">
      <c r="A45" s="7" t="s">
        <v>21</v>
      </c>
      <c r="B45" s="8">
        <v>7999.5366655907701</v>
      </c>
      <c r="C45" s="8">
        <v>12355.9293288603</v>
      </c>
      <c r="D45" s="8">
        <v>20.6654462731242</v>
      </c>
      <c r="E45" s="8">
        <v>136.11076941795699</v>
      </c>
      <c r="F45" s="8">
        <v>264.69547802184798</v>
      </c>
      <c r="G45" s="8">
        <v>3981.59289865045</v>
      </c>
      <c r="H45" s="8">
        <v>796.26788755760799</v>
      </c>
      <c r="I45" s="8">
        <v>89.480293510994997</v>
      </c>
      <c r="J45" s="8">
        <v>100</v>
      </c>
    </row>
    <row r="46" spans="1:10" x14ac:dyDescent="0.2">
      <c r="A46" s="9" t="s">
        <v>22</v>
      </c>
      <c r="B46" s="8">
        <v>3534.1378340259698</v>
      </c>
      <c r="C46" s="8">
        <v>3568.4934250022002</v>
      </c>
      <c r="D46" s="8">
        <v>312.12132030084501</v>
      </c>
      <c r="E46" s="8">
        <v>174.38267406771399</v>
      </c>
      <c r="F46" s="8">
        <v>508.75453571409798</v>
      </c>
      <c r="G46" s="8">
        <v>811.26575625377097</v>
      </c>
      <c r="H46" s="8">
        <v>218.346914464322</v>
      </c>
      <c r="I46" s="8">
        <v>92.986589492584102</v>
      </c>
      <c r="J46" s="8">
        <v>100</v>
      </c>
    </row>
    <row r="47" spans="1:10" x14ac:dyDescent="0.2">
      <c r="A47" s="10" t="s">
        <v>23</v>
      </c>
      <c r="B47" s="11">
        <v>1335.2418310077201</v>
      </c>
      <c r="C47" s="11">
        <v>259.73082659144802</v>
      </c>
      <c r="D47" s="11">
        <v>692.74711756138595</v>
      </c>
      <c r="E47" s="11">
        <v>180.711264945659</v>
      </c>
      <c r="F47" s="11">
        <v>253.95929154110701</v>
      </c>
      <c r="G47" s="11">
        <v>41.027659227261999</v>
      </c>
      <c r="H47" s="11">
        <v>10.8785207016454</v>
      </c>
      <c r="I47" s="11">
        <v>93.271757158286306</v>
      </c>
      <c r="J47" s="11">
        <v>100</v>
      </c>
    </row>
    <row r="50" spans="1:12" x14ac:dyDescent="0.2">
      <c r="A50" s="66" t="s">
        <v>24</v>
      </c>
      <c r="B50" s="66"/>
      <c r="C50" s="66"/>
      <c r="D50" s="66"/>
      <c r="E50" s="66"/>
      <c r="F50" s="66"/>
      <c r="G50" s="66"/>
      <c r="H50" s="66"/>
      <c r="I50" s="66"/>
      <c r="J50" s="66"/>
    </row>
    <row r="51" spans="1:12" s="33" customFormat="1" ht="24.2" customHeight="1" x14ac:dyDescent="0.25">
      <c r="A51" s="12" t="s">
        <v>27</v>
      </c>
      <c r="B51" s="61" t="s">
        <v>88</v>
      </c>
      <c r="C51" s="62"/>
      <c r="D51" s="62"/>
      <c r="E51" s="62"/>
      <c r="F51" s="62"/>
      <c r="G51" s="62"/>
      <c r="H51" s="62"/>
      <c r="I51" s="62"/>
      <c r="J51" s="62"/>
      <c r="L51"/>
    </row>
    <row r="52" spans="1:12" s="33" customFormat="1" ht="17.25" customHeight="1" x14ac:dyDescent="0.25">
      <c r="A52" s="12" t="s">
        <v>29</v>
      </c>
      <c r="B52" s="61" t="s">
        <v>89</v>
      </c>
      <c r="C52" s="62"/>
      <c r="D52" s="62"/>
      <c r="E52" s="62"/>
      <c r="F52" s="62"/>
      <c r="G52" s="62"/>
      <c r="H52" s="62"/>
      <c r="I52" s="62"/>
      <c r="J52" s="62"/>
      <c r="L52"/>
    </row>
    <row r="53" spans="1:12" s="33" customFormat="1" ht="17.25" customHeight="1" x14ac:dyDescent="0.25">
      <c r="A53" s="12" t="s">
        <v>31</v>
      </c>
      <c r="B53" s="61" t="s">
        <v>50</v>
      </c>
      <c r="C53" s="62"/>
      <c r="D53" s="62"/>
      <c r="E53" s="62"/>
      <c r="F53" s="62"/>
      <c r="G53" s="62"/>
      <c r="H53" s="62"/>
      <c r="I53" s="62"/>
      <c r="J53" s="62"/>
      <c r="L53"/>
    </row>
    <row r="54" spans="1:12" s="33" customFormat="1" ht="24.2" customHeight="1" x14ac:dyDescent="0.25">
      <c r="A54" s="12" t="s">
        <v>33</v>
      </c>
      <c r="B54" s="61" t="s">
        <v>90</v>
      </c>
      <c r="C54" s="62"/>
      <c r="D54" s="62"/>
      <c r="E54" s="62"/>
      <c r="F54" s="62"/>
      <c r="G54" s="62"/>
      <c r="H54" s="62"/>
      <c r="I54" s="62"/>
      <c r="J54" s="62"/>
      <c r="L54"/>
    </row>
    <row r="55" spans="1:12" s="33" customFormat="1" ht="24.2" customHeight="1" x14ac:dyDescent="0.25">
      <c r="A55" s="12" t="s">
        <v>35</v>
      </c>
      <c r="B55" s="61" t="s">
        <v>91</v>
      </c>
      <c r="C55" s="62"/>
      <c r="D55" s="62"/>
      <c r="E55" s="62"/>
      <c r="F55" s="62"/>
      <c r="G55" s="62"/>
      <c r="H55" s="62"/>
      <c r="I55" s="62"/>
      <c r="J55" s="62"/>
      <c r="L55"/>
    </row>
    <row r="56" spans="1:12" s="33" customFormat="1" ht="36.200000000000003" customHeight="1" x14ac:dyDescent="0.25">
      <c r="A56" s="12" t="s">
        <v>37</v>
      </c>
      <c r="B56" s="61" t="s">
        <v>92</v>
      </c>
      <c r="C56" s="62"/>
      <c r="D56" s="62"/>
      <c r="E56" s="62"/>
      <c r="F56" s="62"/>
      <c r="G56" s="62"/>
      <c r="H56" s="62"/>
      <c r="I56" s="62"/>
      <c r="J56" s="62"/>
      <c r="L56"/>
    </row>
    <row r="57" spans="1:12" s="33" customFormat="1" ht="24.2" customHeight="1" x14ac:dyDescent="0.25">
      <c r="A57" s="12" t="s">
        <v>39</v>
      </c>
      <c r="B57" s="61" t="s">
        <v>93</v>
      </c>
      <c r="C57" s="62"/>
      <c r="D57" s="62"/>
      <c r="E57" s="62"/>
      <c r="F57" s="62"/>
      <c r="G57" s="62"/>
      <c r="H57" s="62"/>
      <c r="I57" s="62"/>
      <c r="J57" s="62"/>
      <c r="L57"/>
    </row>
    <row r="63" spans="1:12" ht="15" x14ac:dyDescent="0.25">
      <c r="A63" s="64" t="s">
        <v>26</v>
      </c>
      <c r="B63" s="65"/>
      <c r="C63" s="65"/>
      <c r="D63" s="65"/>
      <c r="E63" s="65"/>
      <c r="F63" s="65"/>
      <c r="G63" s="65"/>
      <c r="H63" s="65"/>
      <c r="I63" s="65"/>
      <c r="J63" s="65"/>
    </row>
    <row r="64" spans="1:12" x14ac:dyDescent="0.2">
      <c r="A64" s="3"/>
      <c r="B64" s="3"/>
      <c r="C64" s="3"/>
      <c r="D64" s="3"/>
      <c r="E64" s="3"/>
      <c r="F64" s="3"/>
      <c r="G64" s="3"/>
      <c r="H64" s="3"/>
      <c r="I64" s="3"/>
      <c r="J64" s="3"/>
    </row>
    <row r="65" spans="1:10" ht="48" customHeight="1" x14ac:dyDescent="0.2">
      <c r="A65" s="4" t="s">
        <v>2</v>
      </c>
      <c r="B65" s="4" t="s">
        <v>3</v>
      </c>
      <c r="C65" s="4" t="s">
        <v>4</v>
      </c>
      <c r="D65" s="4" t="s">
        <v>5</v>
      </c>
      <c r="E65" s="4" t="s">
        <v>6</v>
      </c>
      <c r="F65" s="4" t="s">
        <v>7</v>
      </c>
      <c r="G65" s="4" t="s">
        <v>8</v>
      </c>
      <c r="H65" s="4" t="s">
        <v>9</v>
      </c>
      <c r="I65" s="4" t="s">
        <v>10</v>
      </c>
      <c r="J65" s="4" t="s">
        <v>11</v>
      </c>
    </row>
    <row r="66" spans="1:10" x14ac:dyDescent="0.2">
      <c r="A66" s="5" t="s">
        <v>12</v>
      </c>
      <c r="B66" s="6">
        <v>1182.30435838883</v>
      </c>
      <c r="C66" s="6">
        <v>204.79118088282999</v>
      </c>
      <c r="D66" s="6">
        <v>665.37384875987095</v>
      </c>
      <c r="E66" s="6">
        <v>174.83667616117799</v>
      </c>
      <c r="F66" s="6">
        <v>195.971219272665</v>
      </c>
      <c r="G66" s="6">
        <v>49.136189873900797</v>
      </c>
      <c r="H66" s="6">
        <v>9.5343682561955791</v>
      </c>
      <c r="I66" s="6">
        <v>94.232524600575601</v>
      </c>
      <c r="J66" s="6">
        <v>100</v>
      </c>
    </row>
    <row r="67" spans="1:10" x14ac:dyDescent="0.2">
      <c r="A67" s="5" t="s">
        <v>13</v>
      </c>
      <c r="B67" s="6">
        <v>1551.8335859522299</v>
      </c>
      <c r="C67" s="6">
        <v>332.98296245202499</v>
      </c>
      <c r="D67" s="6">
        <v>630.22742337586203</v>
      </c>
      <c r="E67" s="6">
        <v>149.32920228169201</v>
      </c>
      <c r="F67" s="6">
        <v>486.19279220535901</v>
      </c>
      <c r="G67" s="6">
        <v>32.929584416576503</v>
      </c>
      <c r="H67" s="6">
        <v>13.972007702853</v>
      </c>
      <c r="I67" s="6">
        <v>93.218283093806207</v>
      </c>
      <c r="J67" s="6">
        <v>100</v>
      </c>
    </row>
    <row r="68" spans="1:10" x14ac:dyDescent="0.2">
      <c r="A68" s="5" t="s">
        <v>14</v>
      </c>
      <c r="B68" s="6">
        <v>1837.7993616334099</v>
      </c>
      <c r="C68" s="6">
        <v>626.33263358162003</v>
      </c>
      <c r="D68" s="6">
        <v>498.83025619795097</v>
      </c>
      <c r="E68" s="6">
        <v>135.05887484454601</v>
      </c>
      <c r="F68" s="6">
        <v>653.19906476385495</v>
      </c>
      <c r="G68" s="6">
        <v>49.064965859933999</v>
      </c>
      <c r="H68" s="6">
        <v>26.559675829773798</v>
      </c>
      <c r="I68" s="6">
        <v>92.104942603346998</v>
      </c>
      <c r="J68" s="6">
        <v>100</v>
      </c>
    </row>
    <row r="69" spans="1:10" x14ac:dyDescent="0.2">
      <c r="A69" s="5" t="s">
        <v>15</v>
      </c>
      <c r="B69" s="6">
        <v>2361.1279940163299</v>
      </c>
      <c r="C69" s="6">
        <v>923.502126366482</v>
      </c>
      <c r="D69" s="6">
        <v>327.31785011122901</v>
      </c>
      <c r="E69" s="6">
        <v>144.18683035954101</v>
      </c>
      <c r="F69" s="6">
        <v>1084.63581699513</v>
      </c>
      <c r="G69" s="6">
        <v>76.552783489221198</v>
      </c>
      <c r="H69" s="6">
        <v>41.965707296410699</v>
      </c>
      <c r="I69" s="6">
        <v>93.817088916960302</v>
      </c>
      <c r="J69" s="6">
        <v>100</v>
      </c>
    </row>
    <row r="70" spans="1:10" x14ac:dyDescent="0.2">
      <c r="A70" s="5" t="s">
        <v>16</v>
      </c>
      <c r="B70" s="6">
        <v>3065.7286414158798</v>
      </c>
      <c r="C70" s="6">
        <v>2381.32529005991</v>
      </c>
      <c r="D70" s="6">
        <v>328.65045490968498</v>
      </c>
      <c r="E70" s="6">
        <v>211.55966164137601</v>
      </c>
      <c r="F70" s="6">
        <v>523.09459759148899</v>
      </c>
      <c r="G70" s="6">
        <v>257.04648105405602</v>
      </c>
      <c r="H70" s="6">
        <v>121.85685626180199</v>
      </c>
      <c r="I70" s="6">
        <v>92.548975085523097</v>
      </c>
      <c r="J70" s="6">
        <v>100</v>
      </c>
    </row>
    <row r="71" spans="1:10" x14ac:dyDescent="0.2">
      <c r="A71" s="5" t="s">
        <v>17</v>
      </c>
      <c r="B71" s="6">
        <v>3706.1673237464902</v>
      </c>
      <c r="C71" s="6">
        <v>3537.4445649805498</v>
      </c>
      <c r="D71" s="6">
        <v>168.32568535684899</v>
      </c>
      <c r="E71" s="6">
        <v>252.272178303088</v>
      </c>
      <c r="F71" s="6">
        <v>420.48408112393798</v>
      </c>
      <c r="G71" s="6">
        <v>481.13363870379101</v>
      </c>
      <c r="H71" s="6">
        <v>191.22720412645</v>
      </c>
      <c r="I71" s="6">
        <v>91.382501934659103</v>
      </c>
      <c r="J71" s="6">
        <v>100</v>
      </c>
    </row>
    <row r="72" spans="1:10" x14ac:dyDescent="0.2">
      <c r="A72" s="5" t="s">
        <v>18</v>
      </c>
      <c r="B72" s="6">
        <v>4230.4396520779701</v>
      </c>
      <c r="C72" s="6">
        <v>4475.9599547825201</v>
      </c>
      <c r="D72" s="6">
        <v>87.906765779363596</v>
      </c>
      <c r="E72" s="6">
        <v>208.742510588013</v>
      </c>
      <c r="F72" s="6">
        <v>469.80531708496602</v>
      </c>
      <c r="G72" s="6">
        <v>755.02337630630802</v>
      </c>
      <c r="H72" s="6">
        <v>256.95286941040899</v>
      </c>
      <c r="I72" s="6">
        <v>92.945033201399099</v>
      </c>
      <c r="J72" s="6">
        <v>100</v>
      </c>
    </row>
    <row r="73" spans="1:10" x14ac:dyDescent="0.2">
      <c r="A73" s="5" t="s">
        <v>19</v>
      </c>
      <c r="B73" s="6">
        <v>4635.3628572908501</v>
      </c>
      <c r="C73" s="6">
        <v>5311.3707883915204</v>
      </c>
      <c r="D73" s="6">
        <v>43.321806829813099</v>
      </c>
      <c r="E73" s="6">
        <v>191.77289557844901</v>
      </c>
      <c r="F73" s="6">
        <v>471.27272953292299</v>
      </c>
      <c r="G73" s="6">
        <v>1049.2879554864101</v>
      </c>
      <c r="H73" s="6">
        <v>333.08973108387801</v>
      </c>
      <c r="I73" s="6">
        <v>92.508567800519003</v>
      </c>
      <c r="J73" s="6">
        <v>100</v>
      </c>
    </row>
    <row r="74" spans="1:10" x14ac:dyDescent="0.2">
      <c r="A74" s="5" t="s">
        <v>20</v>
      </c>
      <c r="B74" s="6">
        <v>5676.1429702406404</v>
      </c>
      <c r="C74" s="6">
        <v>7416.0627754125499</v>
      </c>
      <c r="D74" s="6">
        <v>38.380375773377203</v>
      </c>
      <c r="E74" s="6">
        <v>173.364839250259</v>
      </c>
      <c r="F74" s="6">
        <v>335.89567593564198</v>
      </c>
      <c r="G74" s="6">
        <v>1763.74782590055</v>
      </c>
      <c r="H74" s="6">
        <v>523.81525428909003</v>
      </c>
      <c r="I74" s="6">
        <v>94.424797686526006</v>
      </c>
      <c r="J74" s="6">
        <v>100</v>
      </c>
    </row>
    <row r="75" spans="1:10" x14ac:dyDescent="0.2">
      <c r="A75" s="7" t="s">
        <v>21</v>
      </c>
      <c r="B75" s="8">
        <v>7876.8138522996196</v>
      </c>
      <c r="C75" s="8">
        <v>12203.6852081163</v>
      </c>
      <c r="D75" s="8">
        <v>20.472053315356099</v>
      </c>
      <c r="E75" s="8">
        <v>136.27345102518001</v>
      </c>
      <c r="F75" s="8">
        <v>254.21227864325499</v>
      </c>
      <c r="G75" s="8">
        <v>3945.6018320677599</v>
      </c>
      <c r="H75" s="8">
        <v>792.23048041331595</v>
      </c>
      <c r="I75" s="8">
        <v>89.228189702487597</v>
      </c>
      <c r="J75" s="8">
        <v>100</v>
      </c>
    </row>
    <row r="76" spans="1:10" x14ac:dyDescent="0.2">
      <c r="A76" s="9" t="s">
        <v>22</v>
      </c>
      <c r="B76" s="8">
        <v>3469.3393194358</v>
      </c>
      <c r="C76" s="8">
        <v>3516.8868743722201</v>
      </c>
      <c r="D76" s="8">
        <v>305.984556928431</v>
      </c>
      <c r="E76" s="8">
        <v>173.45106902606699</v>
      </c>
      <c r="F76" s="8">
        <v>497.16291832308298</v>
      </c>
      <c r="G76" s="8">
        <v>807.078202629462</v>
      </c>
      <c r="H76" s="8">
        <v>217.070435813138</v>
      </c>
      <c r="I76" s="8">
        <v>92.880507142430403</v>
      </c>
      <c r="J76" s="8">
        <v>100</v>
      </c>
    </row>
    <row r="77" spans="1:10" x14ac:dyDescent="0.2">
      <c r="A77" s="10" t="s">
        <v>23</v>
      </c>
      <c r="B77" s="11">
        <v>1310.3859150887699</v>
      </c>
      <c r="C77" s="11">
        <v>260.603264969458</v>
      </c>
      <c r="D77" s="11">
        <v>675.68205638847098</v>
      </c>
      <c r="E77" s="11">
        <v>179.34717319779199</v>
      </c>
      <c r="F77" s="11">
        <v>248.68068847566701</v>
      </c>
      <c r="G77" s="11">
        <v>43.0198948952142</v>
      </c>
      <c r="H77" s="11">
        <v>10.9095954909174</v>
      </c>
      <c r="I77" s="11">
        <v>93.254662148989297</v>
      </c>
      <c r="J77" s="11">
        <v>100</v>
      </c>
    </row>
    <row r="80" spans="1:10" x14ac:dyDescent="0.2">
      <c r="A80" s="66" t="s">
        <v>24</v>
      </c>
      <c r="B80" s="66"/>
      <c r="C80" s="66"/>
      <c r="D80" s="66"/>
      <c r="E80" s="66"/>
      <c r="F80" s="66"/>
      <c r="G80" s="66"/>
      <c r="H80" s="66"/>
      <c r="I80" s="66"/>
      <c r="J80" s="66"/>
    </row>
    <row r="81" spans="1:12" ht="24.2" customHeight="1" x14ac:dyDescent="0.25">
      <c r="A81" s="12" t="s">
        <v>27</v>
      </c>
      <c r="B81" s="61" t="s">
        <v>88</v>
      </c>
      <c r="C81" s="62"/>
      <c r="D81" s="62"/>
      <c r="E81" s="62"/>
      <c r="F81" s="62"/>
      <c r="G81" s="62"/>
      <c r="H81" s="62"/>
      <c r="I81" s="62"/>
      <c r="J81" s="62"/>
      <c r="L81"/>
    </row>
    <row r="82" spans="1:12" ht="17.25" customHeight="1" x14ac:dyDescent="0.25">
      <c r="A82" s="12" t="s">
        <v>29</v>
      </c>
      <c r="B82" s="61" t="s">
        <v>89</v>
      </c>
      <c r="C82" s="62"/>
      <c r="D82" s="62"/>
      <c r="E82" s="62"/>
      <c r="F82" s="62"/>
      <c r="G82" s="62"/>
      <c r="H82" s="62"/>
      <c r="I82" s="62"/>
      <c r="J82" s="62"/>
      <c r="L82"/>
    </row>
    <row r="83" spans="1:12" ht="17.25" customHeight="1" x14ac:dyDescent="0.25">
      <c r="A83" s="12" t="s">
        <v>31</v>
      </c>
      <c r="B83" s="61" t="s">
        <v>50</v>
      </c>
      <c r="C83" s="62"/>
      <c r="D83" s="62"/>
      <c r="E83" s="62"/>
      <c r="F83" s="62"/>
      <c r="G83" s="62"/>
      <c r="H83" s="62"/>
      <c r="I83" s="62"/>
      <c r="J83" s="62"/>
      <c r="L83"/>
    </row>
    <row r="84" spans="1:12" ht="24.2" customHeight="1" x14ac:dyDescent="0.25">
      <c r="A84" s="12" t="s">
        <v>33</v>
      </c>
      <c r="B84" s="61" t="s">
        <v>90</v>
      </c>
      <c r="C84" s="62"/>
      <c r="D84" s="62"/>
      <c r="E84" s="62"/>
      <c r="F84" s="62"/>
      <c r="G84" s="62"/>
      <c r="H84" s="62"/>
      <c r="I84" s="62"/>
      <c r="J84" s="62"/>
      <c r="L84"/>
    </row>
    <row r="85" spans="1:12" ht="24.2" customHeight="1" x14ac:dyDescent="0.25">
      <c r="A85" s="12" t="s">
        <v>35</v>
      </c>
      <c r="B85" s="61" t="s">
        <v>91</v>
      </c>
      <c r="C85" s="62"/>
      <c r="D85" s="62"/>
      <c r="E85" s="62"/>
      <c r="F85" s="62"/>
      <c r="G85" s="62"/>
      <c r="H85" s="62"/>
      <c r="I85" s="62"/>
      <c r="J85" s="62"/>
      <c r="L85"/>
    </row>
    <row r="86" spans="1:12" ht="36.200000000000003" customHeight="1" x14ac:dyDescent="0.25">
      <c r="A86" s="12" t="s">
        <v>37</v>
      </c>
      <c r="B86" s="61" t="s">
        <v>92</v>
      </c>
      <c r="C86" s="62"/>
      <c r="D86" s="62"/>
      <c r="E86" s="62"/>
      <c r="F86" s="62"/>
      <c r="G86" s="62"/>
      <c r="H86" s="62"/>
      <c r="I86" s="62"/>
      <c r="J86" s="62"/>
      <c r="L86"/>
    </row>
    <row r="87" spans="1:12" ht="24.2" customHeight="1" x14ac:dyDescent="0.25">
      <c r="A87" s="12" t="s">
        <v>39</v>
      </c>
      <c r="B87" s="61" t="s">
        <v>93</v>
      </c>
      <c r="C87" s="62"/>
      <c r="D87" s="62"/>
      <c r="E87" s="62"/>
      <c r="F87" s="62"/>
      <c r="G87" s="62"/>
      <c r="H87" s="62"/>
      <c r="I87" s="62"/>
      <c r="J87" s="62"/>
      <c r="L87"/>
    </row>
    <row r="93" spans="1:12" ht="15" x14ac:dyDescent="0.25">
      <c r="A93" s="64" t="s">
        <v>41</v>
      </c>
      <c r="B93" s="65"/>
      <c r="C93" s="65"/>
      <c r="D93" s="65"/>
      <c r="E93" s="65"/>
      <c r="F93" s="65"/>
      <c r="G93" s="65"/>
      <c r="H93" s="65"/>
      <c r="I93" s="65"/>
      <c r="J93" s="65"/>
    </row>
    <row r="94" spans="1:12" x14ac:dyDescent="0.2">
      <c r="A94" s="3"/>
      <c r="B94" s="3"/>
      <c r="C94" s="3"/>
      <c r="D94" s="3"/>
      <c r="E94" s="3"/>
      <c r="F94" s="3"/>
      <c r="G94" s="3"/>
      <c r="H94" s="3"/>
      <c r="I94" s="3"/>
      <c r="J94" s="3"/>
    </row>
    <row r="95" spans="1:12" ht="48" customHeight="1" x14ac:dyDescent="0.2">
      <c r="A95" s="4" t="s">
        <v>2</v>
      </c>
      <c r="B95" s="4" t="s">
        <v>3</v>
      </c>
      <c r="C95" s="4" t="s">
        <v>4</v>
      </c>
      <c r="D95" s="4" t="s">
        <v>5</v>
      </c>
      <c r="E95" s="4" t="s">
        <v>6</v>
      </c>
      <c r="F95" s="4" t="s">
        <v>7</v>
      </c>
      <c r="G95" s="4" t="s">
        <v>8</v>
      </c>
      <c r="H95" s="4" t="s">
        <v>9</v>
      </c>
      <c r="I95" s="4" t="s">
        <v>10</v>
      </c>
      <c r="J95" s="4" t="s">
        <v>11</v>
      </c>
    </row>
    <row r="96" spans="1:12" x14ac:dyDescent="0.2">
      <c r="A96" s="5" t="s">
        <v>12</v>
      </c>
      <c r="B96" s="6">
        <v>1174.47895482033</v>
      </c>
      <c r="C96" s="6">
        <v>219.16122327825099</v>
      </c>
      <c r="D96" s="6">
        <v>660.30024109672195</v>
      </c>
      <c r="E96" s="6">
        <v>169.67958916932901</v>
      </c>
      <c r="F96" s="6">
        <v>186.65188971709</v>
      </c>
      <c r="G96" s="6">
        <v>51.480450895490897</v>
      </c>
      <c r="H96" s="6">
        <v>9.8350896474584406</v>
      </c>
      <c r="I96" s="6">
        <v>94.308157737886205</v>
      </c>
      <c r="J96" s="6">
        <v>100</v>
      </c>
    </row>
    <row r="97" spans="1:12" x14ac:dyDescent="0.2">
      <c r="A97" s="5" t="s">
        <v>13</v>
      </c>
      <c r="B97" s="6">
        <v>1526.8316945563199</v>
      </c>
      <c r="C97" s="6">
        <v>333.36394639383701</v>
      </c>
      <c r="D97" s="6">
        <v>617.19228212430096</v>
      </c>
      <c r="E97" s="6">
        <v>143.79119760149001</v>
      </c>
      <c r="F97" s="6">
        <v>483.52405108689697</v>
      </c>
      <c r="G97" s="6">
        <v>36.673487551096599</v>
      </c>
      <c r="H97" s="6">
        <v>14.367094958159001</v>
      </c>
      <c r="I97" s="6">
        <v>93.211390904506999</v>
      </c>
      <c r="J97" s="6">
        <v>100</v>
      </c>
    </row>
    <row r="98" spans="1:12" x14ac:dyDescent="0.2">
      <c r="A98" s="5" t="s">
        <v>14</v>
      </c>
      <c r="B98" s="6">
        <v>1836.06886263361</v>
      </c>
      <c r="C98" s="6">
        <v>652.41021969200597</v>
      </c>
      <c r="D98" s="6">
        <v>481.53474996722099</v>
      </c>
      <c r="E98" s="6">
        <v>142.18893189791299</v>
      </c>
      <c r="F98" s="6">
        <v>647.23427909366706</v>
      </c>
      <c r="G98" s="6">
        <v>58.520480507995899</v>
      </c>
      <c r="H98" s="6">
        <v>28.779695835867201</v>
      </c>
      <c r="I98" s="6">
        <v>92.277399692273804</v>
      </c>
      <c r="J98" s="6">
        <v>100</v>
      </c>
    </row>
    <row r="99" spans="1:12" x14ac:dyDescent="0.2">
      <c r="A99" s="5" t="s">
        <v>15</v>
      </c>
      <c r="B99" s="6">
        <v>2310.5995750268598</v>
      </c>
      <c r="C99" s="6">
        <v>888.66769323862502</v>
      </c>
      <c r="D99" s="6">
        <v>361.77139771111399</v>
      </c>
      <c r="E99" s="6">
        <v>133.87660945959999</v>
      </c>
      <c r="F99" s="6">
        <v>1051.35836108238</v>
      </c>
      <c r="G99" s="6">
        <v>84.149636328818502</v>
      </c>
      <c r="H99" s="6">
        <v>40.926443478525101</v>
      </c>
      <c r="I99" s="6">
        <v>93.558430010218402</v>
      </c>
      <c r="J99" s="6">
        <v>100</v>
      </c>
    </row>
    <row r="100" spans="1:12" x14ac:dyDescent="0.2">
      <c r="A100" s="5" t="s">
        <v>16</v>
      </c>
      <c r="B100" s="6">
        <v>2993.12109737326</v>
      </c>
      <c r="C100" s="6">
        <v>2317.23827455336</v>
      </c>
      <c r="D100" s="6">
        <v>339.374533679602</v>
      </c>
      <c r="E100" s="6">
        <v>207.728962624567</v>
      </c>
      <c r="F100" s="6">
        <v>523.80989170124599</v>
      </c>
      <c r="G100" s="6">
        <v>271.66513244180101</v>
      </c>
      <c r="H100" s="6">
        <v>123.36593208622701</v>
      </c>
      <c r="I100" s="6">
        <v>92.377041943825205</v>
      </c>
      <c r="J100" s="6">
        <v>100</v>
      </c>
    </row>
    <row r="101" spans="1:12" x14ac:dyDescent="0.2">
      <c r="A101" s="5" t="s">
        <v>17</v>
      </c>
      <c r="B101" s="6">
        <v>3592.81944757253</v>
      </c>
      <c r="C101" s="6">
        <v>3459.6001962233199</v>
      </c>
      <c r="D101" s="6">
        <v>168.88660070263899</v>
      </c>
      <c r="E101" s="6">
        <v>238.03625637278699</v>
      </c>
      <c r="F101" s="6">
        <v>427.95066694999798</v>
      </c>
      <c r="G101" s="6">
        <v>510.18852276705599</v>
      </c>
      <c r="H101" s="6">
        <v>191.46675907019301</v>
      </c>
      <c r="I101" s="6">
        <v>90.918138941936803</v>
      </c>
      <c r="J101" s="6">
        <v>100</v>
      </c>
    </row>
    <row r="102" spans="1:12" x14ac:dyDescent="0.2">
      <c r="A102" s="5" t="s">
        <v>18</v>
      </c>
      <c r="B102" s="6">
        <v>4134.2258812024602</v>
      </c>
      <c r="C102" s="6">
        <v>4406.1913877842399</v>
      </c>
      <c r="D102" s="6">
        <v>82.467193494475595</v>
      </c>
      <c r="E102" s="6">
        <v>214.48954611341901</v>
      </c>
      <c r="F102" s="6">
        <v>463.44580513967003</v>
      </c>
      <c r="G102" s="6">
        <v>774.07744726048998</v>
      </c>
      <c r="H102" s="6">
        <v>258.29109029432499</v>
      </c>
      <c r="I102" s="6">
        <v>92.852778529116506</v>
      </c>
      <c r="J102" s="6">
        <v>100</v>
      </c>
    </row>
    <row r="103" spans="1:12" x14ac:dyDescent="0.2">
      <c r="A103" s="5" t="s">
        <v>19</v>
      </c>
      <c r="B103" s="6">
        <v>4547.3736188866396</v>
      </c>
      <c r="C103" s="6">
        <v>5265.49032078659</v>
      </c>
      <c r="D103" s="6">
        <v>53.259890026100997</v>
      </c>
      <c r="E103" s="6">
        <v>186.292469821666</v>
      </c>
      <c r="F103" s="6">
        <v>477.27369727157298</v>
      </c>
      <c r="G103" s="6">
        <v>1096.3267648972601</v>
      </c>
      <c r="H103" s="6">
        <v>338.61817976636502</v>
      </c>
      <c r="I103" s="6">
        <v>93.021753623364205</v>
      </c>
      <c r="J103" s="6">
        <v>100</v>
      </c>
    </row>
    <row r="104" spans="1:12" x14ac:dyDescent="0.2">
      <c r="A104" s="5" t="s">
        <v>20</v>
      </c>
      <c r="B104" s="6">
        <v>5471.0091519485904</v>
      </c>
      <c r="C104" s="6">
        <v>7247.2218050977399</v>
      </c>
      <c r="D104" s="6">
        <v>36.999388304205802</v>
      </c>
      <c r="E104" s="6">
        <v>169.04172907940799</v>
      </c>
      <c r="F104" s="6">
        <v>320.66154907177503</v>
      </c>
      <c r="G104" s="6">
        <v>1771.6861227194499</v>
      </c>
      <c r="H104" s="6">
        <v>531.23032334573202</v>
      </c>
      <c r="I104" s="6">
        <v>93.6883108774568</v>
      </c>
      <c r="J104" s="6">
        <v>100</v>
      </c>
    </row>
    <row r="105" spans="1:12" x14ac:dyDescent="0.2">
      <c r="A105" s="7" t="s">
        <v>21</v>
      </c>
      <c r="B105" s="8">
        <v>7688.2150633323099</v>
      </c>
      <c r="C105" s="8">
        <v>12026.253956647801</v>
      </c>
      <c r="D105" s="8">
        <v>21.300935093841499</v>
      </c>
      <c r="E105" s="8">
        <v>133.93883949571901</v>
      </c>
      <c r="F105" s="8">
        <v>269.56303016975801</v>
      </c>
      <c r="G105" s="8">
        <v>3965.4767820615498</v>
      </c>
      <c r="H105" s="8">
        <v>797.36731802137399</v>
      </c>
      <c r="I105" s="8">
        <v>89.623881981646306</v>
      </c>
      <c r="J105" s="8">
        <v>100</v>
      </c>
    </row>
    <row r="106" spans="1:12" x14ac:dyDescent="0.2">
      <c r="A106" s="9" t="s">
        <v>22</v>
      </c>
      <c r="B106" s="8">
        <v>3391.63171497954</v>
      </c>
      <c r="C106" s="8">
        <v>3463.6272398544302</v>
      </c>
      <c r="D106" s="8">
        <v>306.48281602186</v>
      </c>
      <c r="E106" s="8">
        <v>169.92331152056499</v>
      </c>
      <c r="F106" s="8">
        <v>492.71749127263598</v>
      </c>
      <c r="G106" s="8">
        <v>821.74520544350003</v>
      </c>
      <c r="H106" s="8">
        <v>219.37519345580699</v>
      </c>
      <c r="I106" s="8">
        <v>92.8255914711185</v>
      </c>
      <c r="J106" s="8">
        <v>100</v>
      </c>
    </row>
    <row r="107" spans="1:12" x14ac:dyDescent="0.2">
      <c r="A107" s="10" t="s">
        <v>23</v>
      </c>
      <c r="B107" s="11">
        <v>1283.9197478844201</v>
      </c>
      <c r="C107" s="11">
        <v>268.13064115275802</v>
      </c>
      <c r="D107" s="11">
        <v>660.59938111443398</v>
      </c>
      <c r="E107" s="11">
        <v>172.05439122074401</v>
      </c>
      <c r="F107" s="11">
        <v>243.628873249446</v>
      </c>
      <c r="G107" s="11">
        <v>49.349585417075403</v>
      </c>
      <c r="H107" s="11">
        <v>11.145437153971301</v>
      </c>
      <c r="I107" s="11">
        <v>93.321894353805504</v>
      </c>
      <c r="J107" s="11">
        <v>100</v>
      </c>
    </row>
    <row r="110" spans="1:12" x14ac:dyDescent="0.2">
      <c r="A110" s="66" t="s">
        <v>24</v>
      </c>
      <c r="B110" s="66"/>
      <c r="C110" s="66"/>
      <c r="D110" s="66"/>
      <c r="E110" s="66"/>
      <c r="F110" s="66"/>
      <c r="G110" s="66"/>
      <c r="H110" s="66"/>
      <c r="I110" s="66"/>
      <c r="J110" s="66"/>
    </row>
    <row r="111" spans="1:12" ht="24.2" customHeight="1" x14ac:dyDescent="0.25">
      <c r="A111" s="12" t="s">
        <v>27</v>
      </c>
      <c r="B111" s="61" t="s">
        <v>88</v>
      </c>
      <c r="C111" s="62"/>
      <c r="D111" s="62"/>
      <c r="E111" s="62"/>
      <c r="F111" s="62"/>
      <c r="G111" s="62"/>
      <c r="H111" s="62"/>
      <c r="I111" s="62"/>
      <c r="J111" s="62"/>
      <c r="L111"/>
    </row>
    <row r="112" spans="1:12" ht="17.25" customHeight="1" x14ac:dyDescent="0.25">
      <c r="A112" s="12" t="s">
        <v>29</v>
      </c>
      <c r="B112" s="61" t="s">
        <v>89</v>
      </c>
      <c r="C112" s="62"/>
      <c r="D112" s="62"/>
      <c r="E112" s="62"/>
      <c r="F112" s="62"/>
      <c r="G112" s="62"/>
      <c r="H112" s="62"/>
      <c r="I112" s="62"/>
      <c r="J112" s="62"/>
      <c r="L112"/>
    </row>
    <row r="113" spans="1:12" ht="17.25" customHeight="1" x14ac:dyDescent="0.25">
      <c r="A113" s="12" t="s">
        <v>31</v>
      </c>
      <c r="B113" s="61" t="s">
        <v>50</v>
      </c>
      <c r="C113" s="62"/>
      <c r="D113" s="62"/>
      <c r="E113" s="62"/>
      <c r="F113" s="62"/>
      <c r="G113" s="62"/>
      <c r="H113" s="62"/>
      <c r="I113" s="62"/>
      <c r="J113" s="62"/>
      <c r="L113"/>
    </row>
    <row r="114" spans="1:12" ht="24.2" customHeight="1" x14ac:dyDescent="0.25">
      <c r="A114" s="12" t="s">
        <v>33</v>
      </c>
      <c r="B114" s="61" t="s">
        <v>90</v>
      </c>
      <c r="C114" s="62"/>
      <c r="D114" s="62"/>
      <c r="E114" s="62"/>
      <c r="F114" s="62"/>
      <c r="G114" s="62"/>
      <c r="H114" s="62"/>
      <c r="I114" s="62"/>
      <c r="J114" s="62"/>
      <c r="L114"/>
    </row>
    <row r="115" spans="1:12" ht="24.2" customHeight="1" x14ac:dyDescent="0.25">
      <c r="A115" s="12" t="s">
        <v>35</v>
      </c>
      <c r="B115" s="61" t="s">
        <v>91</v>
      </c>
      <c r="C115" s="62"/>
      <c r="D115" s="62"/>
      <c r="E115" s="62"/>
      <c r="F115" s="62"/>
      <c r="G115" s="62"/>
      <c r="H115" s="62"/>
      <c r="I115" s="62"/>
      <c r="J115" s="62"/>
      <c r="L115"/>
    </row>
    <row r="116" spans="1:12" ht="36.200000000000003" customHeight="1" x14ac:dyDescent="0.25">
      <c r="A116" s="12" t="s">
        <v>37</v>
      </c>
      <c r="B116" s="61" t="s">
        <v>92</v>
      </c>
      <c r="C116" s="62"/>
      <c r="D116" s="62"/>
      <c r="E116" s="62"/>
      <c r="F116" s="62"/>
      <c r="G116" s="62"/>
      <c r="H116" s="62"/>
      <c r="I116" s="62"/>
      <c r="J116" s="62"/>
      <c r="L116"/>
    </row>
    <row r="117" spans="1:12" ht="24.2" customHeight="1" x14ac:dyDescent="0.25">
      <c r="A117" s="12" t="s">
        <v>39</v>
      </c>
      <c r="B117" s="61" t="s">
        <v>93</v>
      </c>
      <c r="C117" s="62"/>
      <c r="D117" s="62"/>
      <c r="E117" s="62"/>
      <c r="F117" s="62"/>
      <c r="G117" s="62"/>
      <c r="H117" s="62"/>
      <c r="I117" s="62"/>
      <c r="J117" s="62"/>
      <c r="L117"/>
    </row>
    <row r="120" spans="1:12" x14ac:dyDescent="0.2">
      <c r="A120" s="13" t="s">
        <v>42</v>
      </c>
    </row>
    <row r="121" spans="1:12" ht="36.200000000000003" customHeight="1" x14ac:dyDescent="0.25">
      <c r="A121" s="63" t="s">
        <v>43</v>
      </c>
      <c r="B121" s="63"/>
      <c r="C121" s="63"/>
      <c r="D121" s="63"/>
      <c r="E121" s="63"/>
      <c r="F121" s="63"/>
      <c r="G121" s="63"/>
      <c r="H121" s="63"/>
      <c r="I121" s="63"/>
      <c r="J121" s="63"/>
      <c r="L121"/>
    </row>
    <row r="122" spans="1:12" x14ac:dyDescent="0.2">
      <c r="A122" s="1" t="s">
        <v>44</v>
      </c>
    </row>
    <row r="123" spans="1:12" x14ac:dyDescent="0.2">
      <c r="A123" s="1" t="s">
        <v>45</v>
      </c>
    </row>
    <row r="125" spans="1:12" x14ac:dyDescent="0.2">
      <c r="A125" s="1" t="s">
        <v>330</v>
      </c>
    </row>
    <row r="126" spans="1:12" x14ac:dyDescent="0.2">
      <c r="A126" s="15" t="s">
        <v>46</v>
      </c>
    </row>
  </sheetData>
  <sheetProtection objects="1" scenarios="1"/>
  <mergeCells count="37">
    <mergeCell ref="A80:J80"/>
    <mergeCell ref="B51:J51"/>
    <mergeCell ref="B52:J52"/>
    <mergeCell ref="B53:J53"/>
    <mergeCell ref="B54:J54"/>
    <mergeCell ref="B55:J55"/>
    <mergeCell ref="B56:J56"/>
    <mergeCell ref="B57:J57"/>
    <mergeCell ref="A3:J3"/>
    <mergeCell ref="A20:J20"/>
    <mergeCell ref="A33:J33"/>
    <mergeCell ref="A50:J50"/>
    <mergeCell ref="A63:J63"/>
    <mergeCell ref="B21:J21"/>
    <mergeCell ref="B22:J22"/>
    <mergeCell ref="B23:J23"/>
    <mergeCell ref="B24:J24"/>
    <mergeCell ref="B25:J25"/>
    <mergeCell ref="B26:J26"/>
    <mergeCell ref="B27:J27"/>
    <mergeCell ref="B113:J113"/>
    <mergeCell ref="B81:J81"/>
    <mergeCell ref="B82:J82"/>
    <mergeCell ref="B83:J83"/>
    <mergeCell ref="B84:J84"/>
    <mergeCell ref="B85:J85"/>
    <mergeCell ref="B86:J86"/>
    <mergeCell ref="B87:J87"/>
    <mergeCell ref="A93:J93"/>
    <mergeCell ref="A110:J110"/>
    <mergeCell ref="B111:J111"/>
    <mergeCell ref="B112:J112"/>
    <mergeCell ref="B114:J114"/>
    <mergeCell ref="B115:J115"/>
    <mergeCell ref="B116:J116"/>
    <mergeCell ref="B117:J117"/>
    <mergeCell ref="A121:J121"/>
  </mergeCells>
  <pageMargins left="0.69999998807907104" right="0.69999998807907104" top="0.75" bottom="0.75" header="0.30000001192092896" footer="0.30000001192092896"/>
  <pageSetup errors="blank"/>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126"/>
  <sheetViews>
    <sheetView workbookViewId="0"/>
  </sheetViews>
  <sheetFormatPr defaultColWidth="0" defaultRowHeight="11.25" x14ac:dyDescent="0.2"/>
  <cols>
    <col min="1" max="10" width="14.28515625" style="1" customWidth="1"/>
    <col min="11" max="11" width="0" style="1" hidden="1"/>
    <col min="12" max="12" width="12.28515625" style="1" customWidth="1"/>
    <col min="13" max="16384" width="0" style="1" hidden="1"/>
  </cols>
  <sheetData>
    <row r="1" spans="1:10" ht="15" x14ac:dyDescent="0.25">
      <c r="A1" s="2" t="s">
        <v>94</v>
      </c>
    </row>
    <row r="3" spans="1:10" ht="15" x14ac:dyDescent="0.25">
      <c r="A3" s="64" t="s">
        <v>1</v>
      </c>
      <c r="B3" s="65"/>
      <c r="C3" s="65"/>
      <c r="D3" s="65"/>
      <c r="E3" s="65"/>
      <c r="F3" s="65"/>
      <c r="G3" s="65"/>
      <c r="H3" s="65"/>
      <c r="I3" s="65"/>
      <c r="J3" s="65"/>
    </row>
    <row r="4" spans="1:10" x14ac:dyDescent="0.2">
      <c r="A4" s="3"/>
      <c r="B4" s="3"/>
      <c r="C4" s="3"/>
      <c r="D4" s="3"/>
      <c r="E4" s="3"/>
      <c r="F4" s="3"/>
      <c r="G4" s="3"/>
      <c r="H4" s="3"/>
      <c r="I4" s="3"/>
      <c r="J4" s="3"/>
    </row>
    <row r="5" spans="1:10" ht="48" customHeight="1" x14ac:dyDescent="0.2">
      <c r="A5" s="4" t="s">
        <v>2</v>
      </c>
      <c r="B5" s="4" t="s">
        <v>3</v>
      </c>
      <c r="C5" s="4" t="s">
        <v>4</v>
      </c>
      <c r="D5" s="4" t="s">
        <v>5</v>
      </c>
      <c r="E5" s="4" t="s">
        <v>6</v>
      </c>
      <c r="F5" s="4" t="s">
        <v>7</v>
      </c>
      <c r="G5" s="4" t="s">
        <v>8</v>
      </c>
      <c r="H5" s="4" t="s">
        <v>9</v>
      </c>
      <c r="I5" s="4" t="s">
        <v>10</v>
      </c>
      <c r="J5" s="4" t="s">
        <v>11</v>
      </c>
    </row>
    <row r="6" spans="1:10" x14ac:dyDescent="0.2">
      <c r="A6" s="5" t="s">
        <v>12</v>
      </c>
      <c r="B6" s="6">
        <v>379.41204233175802</v>
      </c>
      <c r="C6" s="6">
        <v>242.66516342127301</v>
      </c>
      <c r="D6" s="6">
        <v>122.590425633891</v>
      </c>
      <c r="E6" s="6">
        <v>11.898572985233701</v>
      </c>
      <c r="F6" s="6">
        <v>113.700561075552</v>
      </c>
      <c r="G6" s="6">
        <v>62.605712957341701</v>
      </c>
      <c r="H6" s="6">
        <v>42.1543735181315</v>
      </c>
      <c r="I6" s="6">
        <v>52.403948370693897</v>
      </c>
      <c r="J6" s="6">
        <v>32.852099022105101</v>
      </c>
    </row>
    <row r="7" spans="1:10" x14ac:dyDescent="0.2">
      <c r="A7" s="5" t="s">
        <v>13</v>
      </c>
      <c r="B7" s="6">
        <v>594.76145806685599</v>
      </c>
      <c r="C7" s="6">
        <v>387.11449895628402</v>
      </c>
      <c r="D7" s="6">
        <v>63.868160423632403</v>
      </c>
      <c r="E7" s="6">
        <v>12.2555339424101</v>
      </c>
      <c r="F7" s="6">
        <v>262.56301111830999</v>
      </c>
      <c r="G7" s="6">
        <v>62.219580051089601</v>
      </c>
      <c r="H7" s="6">
        <v>53.322453712708999</v>
      </c>
      <c r="I7" s="6">
        <v>21.803250927833702</v>
      </c>
      <c r="J7" s="6">
        <v>40.664875306901997</v>
      </c>
    </row>
    <row r="8" spans="1:10" x14ac:dyDescent="0.2">
      <c r="A8" s="5" t="s">
        <v>14</v>
      </c>
      <c r="B8" s="6">
        <v>764.35930325953404</v>
      </c>
      <c r="C8" s="6">
        <v>469.35713053082901</v>
      </c>
      <c r="D8" s="6">
        <v>55.604095003041003</v>
      </c>
      <c r="E8" s="6">
        <v>15.9870787764839</v>
      </c>
      <c r="F8" s="6">
        <v>384.133009573403</v>
      </c>
      <c r="G8" s="6">
        <v>73.448979261231102</v>
      </c>
      <c r="H8" s="6">
        <v>64.5105576197722</v>
      </c>
      <c r="I8" s="6">
        <v>14.8629882928371</v>
      </c>
      <c r="J8" s="6">
        <v>46.956861154757398</v>
      </c>
    </row>
    <row r="9" spans="1:10" x14ac:dyDescent="0.2">
      <c r="A9" s="5" t="s">
        <v>15</v>
      </c>
      <c r="B9" s="6">
        <v>903.52491691415798</v>
      </c>
      <c r="C9" s="6">
        <v>603.96677448895502</v>
      </c>
      <c r="D9" s="6">
        <v>46.801748737942098</v>
      </c>
      <c r="E9" s="6">
        <v>17.3912231535218</v>
      </c>
      <c r="F9" s="6">
        <v>427.41642312108303</v>
      </c>
      <c r="G9" s="6">
        <v>81.223404468745898</v>
      </c>
      <c r="H9" s="6">
        <v>85.515949766925502</v>
      </c>
      <c r="I9" s="6">
        <v>12.0235586640755</v>
      </c>
      <c r="J9" s="6">
        <v>53.958079679274803</v>
      </c>
    </row>
    <row r="10" spans="1:10" x14ac:dyDescent="0.2">
      <c r="A10" s="5" t="s">
        <v>16</v>
      </c>
      <c r="B10" s="6">
        <v>996.92720059897897</v>
      </c>
      <c r="C10" s="6">
        <v>616.45721634838196</v>
      </c>
      <c r="D10" s="6">
        <v>36.712641898163</v>
      </c>
      <c r="E10" s="6">
        <v>18.953984342543599</v>
      </c>
      <c r="F10" s="6">
        <v>533.99493924778596</v>
      </c>
      <c r="G10" s="6">
        <v>91.542321183289403</v>
      </c>
      <c r="H10" s="6">
        <v>85.955935880341897</v>
      </c>
      <c r="I10" s="6">
        <v>8.2583877061073796</v>
      </c>
      <c r="J10" s="6">
        <v>56.169347217888401</v>
      </c>
    </row>
    <row r="11" spans="1:10" x14ac:dyDescent="0.2">
      <c r="A11" s="5" t="s">
        <v>17</v>
      </c>
      <c r="B11" s="6">
        <v>1165.43882037447</v>
      </c>
      <c r="C11" s="6">
        <v>783.96990412322202</v>
      </c>
      <c r="D11" s="6">
        <v>26.9925586704742</v>
      </c>
      <c r="E11" s="6">
        <v>20.4385217697812</v>
      </c>
      <c r="F11" s="6">
        <v>600.44425629690602</v>
      </c>
      <c r="G11" s="6">
        <v>119.783166620515</v>
      </c>
      <c r="H11" s="6">
        <v>110.993392365765</v>
      </c>
      <c r="I11" s="6">
        <v>5.8739258460058901</v>
      </c>
      <c r="J11" s="6">
        <v>63.697301703067502</v>
      </c>
    </row>
    <row r="12" spans="1:10" x14ac:dyDescent="0.2">
      <c r="A12" s="5" t="s">
        <v>18</v>
      </c>
      <c r="B12" s="6">
        <v>1342.56212738729</v>
      </c>
      <c r="C12" s="6">
        <v>999.50075680088196</v>
      </c>
      <c r="D12" s="6">
        <v>21.649191336929398</v>
      </c>
      <c r="E12" s="6">
        <v>20.2802188849987</v>
      </c>
      <c r="F12" s="6">
        <v>623.36163986433803</v>
      </c>
      <c r="G12" s="6">
        <v>146.95892738321399</v>
      </c>
      <c r="H12" s="6">
        <v>138.24218015300301</v>
      </c>
      <c r="I12" s="6">
        <v>4.7260009486922296</v>
      </c>
      <c r="J12" s="6">
        <v>67.865589807003701</v>
      </c>
    </row>
    <row r="13" spans="1:10" x14ac:dyDescent="0.2">
      <c r="A13" s="5" t="s">
        <v>19</v>
      </c>
      <c r="B13" s="6">
        <v>1612.5106244543999</v>
      </c>
      <c r="C13" s="6">
        <v>1361.0455161792299</v>
      </c>
      <c r="D13" s="6">
        <v>17.296828644310001</v>
      </c>
      <c r="E13" s="6">
        <v>19.766484722081302</v>
      </c>
      <c r="F13" s="6">
        <v>649.67529727483895</v>
      </c>
      <c r="G13" s="6">
        <v>199.442359099057</v>
      </c>
      <c r="H13" s="6">
        <v>197.23496418822799</v>
      </c>
      <c r="I13" s="6">
        <v>3.3882911764238499</v>
      </c>
      <c r="J13" s="6">
        <v>71.953238452879106</v>
      </c>
    </row>
    <row r="14" spans="1:10" x14ac:dyDescent="0.2">
      <c r="A14" s="5" t="s">
        <v>20</v>
      </c>
      <c r="B14" s="6">
        <v>2000.09126237851</v>
      </c>
      <c r="C14" s="6">
        <v>1849.6316995263701</v>
      </c>
      <c r="D14" s="6">
        <v>12.100066788524799</v>
      </c>
      <c r="E14" s="6">
        <v>25.302056449813701</v>
      </c>
      <c r="F14" s="6">
        <v>687.89041367269795</v>
      </c>
      <c r="G14" s="6">
        <v>276.86595920837402</v>
      </c>
      <c r="H14" s="6">
        <v>257.34595388490101</v>
      </c>
      <c r="I14" s="6">
        <v>2.4637986667015799</v>
      </c>
      <c r="J14" s="6">
        <v>77.952169047657094</v>
      </c>
    </row>
    <row r="15" spans="1:10" x14ac:dyDescent="0.2">
      <c r="A15" s="7" t="s">
        <v>21</v>
      </c>
      <c r="B15" s="8">
        <v>3193.2573346489198</v>
      </c>
      <c r="C15" s="8">
        <v>3859.50102288984</v>
      </c>
      <c r="D15" s="8">
        <v>2.10789651156658</v>
      </c>
      <c r="E15" s="8">
        <v>14.1367488698338</v>
      </c>
      <c r="F15" s="8">
        <v>655.37450948861795</v>
      </c>
      <c r="G15" s="8">
        <v>819.23076713722401</v>
      </c>
      <c r="H15" s="8">
        <v>480.32161278292898</v>
      </c>
      <c r="I15" s="8">
        <v>0.87333062069406198</v>
      </c>
      <c r="J15" s="8">
        <v>89.123671334032295</v>
      </c>
    </row>
    <row r="16" spans="1:10" x14ac:dyDescent="0.2">
      <c r="A16" s="9" t="s">
        <v>22</v>
      </c>
      <c r="B16" s="8">
        <v>1304.99816639387</v>
      </c>
      <c r="C16" s="8">
        <v>1124.3051620773899</v>
      </c>
      <c r="D16" s="8">
        <v>39.434398762575803</v>
      </c>
      <c r="E16" s="8">
        <v>17.726327445985699</v>
      </c>
      <c r="F16" s="8">
        <v>499.70110879006501</v>
      </c>
      <c r="G16" s="8">
        <v>194.182538201049</v>
      </c>
      <c r="H16" s="8">
        <v>152.42460889405601</v>
      </c>
      <c r="I16" s="8">
        <v>8.7088627607569506</v>
      </c>
      <c r="J16" s="8">
        <v>74.635567576993296</v>
      </c>
    </row>
    <row r="17" spans="1:12" x14ac:dyDescent="0.2">
      <c r="A17" s="10" t="s">
        <v>23</v>
      </c>
      <c r="B17" s="11">
        <v>483.04543222735703</v>
      </c>
      <c r="C17" s="11">
        <v>315.56714777603202</v>
      </c>
      <c r="D17" s="11">
        <v>93.484238303242506</v>
      </c>
      <c r="E17" s="11">
        <v>12.1729998111849</v>
      </c>
      <c r="F17" s="11">
        <v>183.35209138536601</v>
      </c>
      <c r="G17" s="11">
        <v>62.7193223402355</v>
      </c>
      <c r="H17" s="11">
        <v>48.011660407548298</v>
      </c>
      <c r="I17" s="11">
        <v>35.409350836868597</v>
      </c>
      <c r="J17" s="11">
        <v>37.0651974378804</v>
      </c>
    </row>
    <row r="20" spans="1:12" x14ac:dyDescent="0.2">
      <c r="A20" s="66" t="s">
        <v>24</v>
      </c>
      <c r="B20" s="66"/>
      <c r="C20" s="66"/>
      <c r="D20" s="66"/>
      <c r="E20" s="66"/>
      <c r="F20" s="66"/>
      <c r="G20" s="66"/>
      <c r="H20" s="66"/>
      <c r="I20" s="66"/>
      <c r="J20" s="66"/>
    </row>
    <row r="21" spans="1:12" s="33" customFormat="1" ht="24.2" customHeight="1" x14ac:dyDescent="0.25">
      <c r="A21" s="12" t="s">
        <v>27</v>
      </c>
      <c r="B21" s="61" t="s">
        <v>95</v>
      </c>
      <c r="C21" s="62"/>
      <c r="D21" s="62"/>
      <c r="E21" s="62"/>
      <c r="F21" s="62"/>
      <c r="G21" s="62"/>
      <c r="H21" s="62"/>
      <c r="I21" s="62"/>
      <c r="J21" s="62"/>
      <c r="L21"/>
    </row>
    <row r="22" spans="1:12" s="33" customFormat="1" ht="24.2" customHeight="1" x14ac:dyDescent="0.25">
      <c r="A22" s="12" t="s">
        <v>29</v>
      </c>
      <c r="B22" s="61" t="s">
        <v>96</v>
      </c>
      <c r="C22" s="62"/>
      <c r="D22" s="62"/>
      <c r="E22" s="62"/>
      <c r="F22" s="62"/>
      <c r="G22" s="62"/>
      <c r="H22" s="62"/>
      <c r="I22" s="62"/>
      <c r="J22" s="62"/>
      <c r="L22"/>
    </row>
    <row r="23" spans="1:12" s="33" customFormat="1" ht="17.25" customHeight="1" x14ac:dyDescent="0.25">
      <c r="A23" s="12" t="s">
        <v>31</v>
      </c>
      <c r="B23" s="61" t="s">
        <v>32</v>
      </c>
      <c r="C23" s="62"/>
      <c r="D23" s="62"/>
      <c r="E23" s="62"/>
      <c r="F23" s="62"/>
      <c r="G23" s="62"/>
      <c r="H23" s="62"/>
      <c r="I23" s="62"/>
      <c r="J23" s="62"/>
      <c r="L23"/>
    </row>
    <row r="24" spans="1:12" s="33" customFormat="1" ht="24.2" customHeight="1" x14ac:dyDescent="0.25">
      <c r="A24" s="12" t="s">
        <v>33</v>
      </c>
      <c r="B24" s="61" t="s">
        <v>97</v>
      </c>
      <c r="C24" s="62"/>
      <c r="D24" s="62"/>
      <c r="E24" s="62"/>
      <c r="F24" s="62"/>
      <c r="G24" s="62"/>
      <c r="H24" s="62"/>
      <c r="I24" s="62"/>
      <c r="J24" s="62"/>
      <c r="L24"/>
    </row>
    <row r="25" spans="1:12" s="33" customFormat="1" ht="24.2" customHeight="1" x14ac:dyDescent="0.25">
      <c r="A25" s="12" t="s">
        <v>35</v>
      </c>
      <c r="B25" s="61" t="s">
        <v>98</v>
      </c>
      <c r="C25" s="62"/>
      <c r="D25" s="62"/>
      <c r="E25" s="62"/>
      <c r="F25" s="62"/>
      <c r="G25" s="62"/>
      <c r="H25" s="62"/>
      <c r="I25" s="62"/>
      <c r="J25" s="62"/>
      <c r="L25"/>
    </row>
    <row r="26" spans="1:12" s="33" customFormat="1" ht="24.2" customHeight="1" x14ac:dyDescent="0.25">
      <c r="A26" s="12" t="s">
        <v>37</v>
      </c>
      <c r="B26" s="61" t="s">
        <v>99</v>
      </c>
      <c r="C26" s="62"/>
      <c r="D26" s="62"/>
      <c r="E26" s="62"/>
      <c r="F26" s="62"/>
      <c r="G26" s="62"/>
      <c r="H26" s="62"/>
      <c r="I26" s="62"/>
      <c r="J26" s="62"/>
      <c r="L26"/>
    </row>
    <row r="27" spans="1:12" s="33" customFormat="1" ht="36.200000000000003" customHeight="1" x14ac:dyDescent="0.25">
      <c r="A27" s="12" t="s">
        <v>39</v>
      </c>
      <c r="B27" s="61" t="s">
        <v>100</v>
      </c>
      <c r="C27" s="62"/>
      <c r="D27" s="62"/>
      <c r="E27" s="62"/>
      <c r="F27" s="62"/>
      <c r="G27" s="62"/>
      <c r="H27" s="62"/>
      <c r="I27" s="62"/>
      <c r="J27" s="62"/>
      <c r="L27"/>
    </row>
    <row r="33" spans="1:10" ht="15" x14ac:dyDescent="0.25">
      <c r="A33" s="64" t="s">
        <v>25</v>
      </c>
      <c r="B33" s="65"/>
      <c r="C33" s="65"/>
      <c r="D33" s="65"/>
      <c r="E33" s="65"/>
      <c r="F33" s="65"/>
      <c r="G33" s="65"/>
      <c r="H33" s="65"/>
      <c r="I33" s="65"/>
      <c r="J33" s="65"/>
    </row>
    <row r="34" spans="1:10" x14ac:dyDescent="0.2">
      <c r="A34" s="3"/>
      <c r="B34" s="3"/>
      <c r="C34" s="3"/>
      <c r="D34" s="3"/>
      <c r="E34" s="3"/>
      <c r="F34" s="3"/>
      <c r="G34" s="3"/>
      <c r="H34" s="3"/>
      <c r="I34" s="3"/>
      <c r="J34" s="3"/>
    </row>
    <row r="35" spans="1:10" ht="48" customHeight="1" x14ac:dyDescent="0.2">
      <c r="A35" s="4" t="s">
        <v>2</v>
      </c>
      <c r="B35" s="4" t="s">
        <v>3</v>
      </c>
      <c r="C35" s="4" t="s">
        <v>4</v>
      </c>
      <c r="D35" s="4" t="s">
        <v>5</v>
      </c>
      <c r="E35" s="4" t="s">
        <v>6</v>
      </c>
      <c r="F35" s="4" t="s">
        <v>7</v>
      </c>
      <c r="G35" s="4" t="s">
        <v>8</v>
      </c>
      <c r="H35" s="4" t="s">
        <v>9</v>
      </c>
      <c r="I35" s="4" t="s">
        <v>10</v>
      </c>
      <c r="J35" s="4" t="s">
        <v>11</v>
      </c>
    </row>
    <row r="36" spans="1:10" x14ac:dyDescent="0.2">
      <c r="A36" s="5" t="s">
        <v>12</v>
      </c>
      <c r="B36" s="6">
        <v>401.72752409439499</v>
      </c>
      <c r="C36" s="6">
        <v>253.56237263133301</v>
      </c>
      <c r="D36" s="6">
        <v>144.31018345650099</v>
      </c>
      <c r="E36" s="6">
        <v>13.2190502688143</v>
      </c>
      <c r="F36" s="6">
        <v>102.289362659416</v>
      </c>
      <c r="G36" s="6">
        <v>63.048169693115803</v>
      </c>
      <c r="H36" s="6">
        <v>42.626300638113896</v>
      </c>
      <c r="I36" s="6">
        <v>58.957815490545499</v>
      </c>
      <c r="J36" s="6">
        <v>34.4461620162744</v>
      </c>
    </row>
    <row r="37" spans="1:10" x14ac:dyDescent="0.2">
      <c r="A37" s="5" t="s">
        <v>13</v>
      </c>
      <c r="B37" s="6">
        <v>640.89825915486801</v>
      </c>
      <c r="C37" s="6">
        <v>417.534152323417</v>
      </c>
      <c r="D37" s="6">
        <v>93.555792520634895</v>
      </c>
      <c r="E37" s="6">
        <v>12.0524111416174</v>
      </c>
      <c r="F37" s="6">
        <v>252.58075452915</v>
      </c>
      <c r="G37" s="6">
        <v>66.646066071049702</v>
      </c>
      <c r="H37" s="6">
        <v>53.283909327190202</v>
      </c>
      <c r="I37" s="6">
        <v>29.006688658414699</v>
      </c>
      <c r="J37" s="6">
        <v>41.997653278130102</v>
      </c>
    </row>
    <row r="38" spans="1:10" x14ac:dyDescent="0.2">
      <c r="A38" s="5" t="s">
        <v>14</v>
      </c>
      <c r="B38" s="6">
        <v>805.94604969833699</v>
      </c>
      <c r="C38" s="6">
        <v>510.52556599122403</v>
      </c>
      <c r="D38" s="6">
        <v>79.520689487663105</v>
      </c>
      <c r="E38" s="6">
        <v>16.312137587185401</v>
      </c>
      <c r="F38" s="6">
        <v>362.59969664728499</v>
      </c>
      <c r="G38" s="6">
        <v>73.537199661756105</v>
      </c>
      <c r="H38" s="6">
        <v>68.053420742695906</v>
      </c>
      <c r="I38" s="6">
        <v>20.0682011420751</v>
      </c>
      <c r="J38" s="6">
        <v>48.2018664188438</v>
      </c>
    </row>
    <row r="39" spans="1:10" x14ac:dyDescent="0.2">
      <c r="A39" s="5" t="s">
        <v>15</v>
      </c>
      <c r="B39" s="6">
        <v>927.12432784223301</v>
      </c>
      <c r="C39" s="6">
        <v>596.96721502367404</v>
      </c>
      <c r="D39" s="6">
        <v>70.052676764577896</v>
      </c>
      <c r="E39" s="6">
        <v>17.383352308711199</v>
      </c>
      <c r="F39" s="6">
        <v>432.091181179128</v>
      </c>
      <c r="G39" s="6">
        <v>82.273287675760798</v>
      </c>
      <c r="H39" s="6">
        <v>81.361885247050097</v>
      </c>
      <c r="I39" s="6">
        <v>15.547693175895301</v>
      </c>
      <c r="J39" s="6">
        <v>53.554716615395201</v>
      </c>
    </row>
    <row r="40" spans="1:10" x14ac:dyDescent="0.2">
      <c r="A40" s="5" t="s">
        <v>16</v>
      </c>
      <c r="B40" s="6">
        <v>1033.7019327032899</v>
      </c>
      <c r="C40" s="6">
        <v>650.12334977705802</v>
      </c>
      <c r="D40" s="6">
        <v>57.448209257550502</v>
      </c>
      <c r="E40" s="6">
        <v>19.5656241367349</v>
      </c>
      <c r="F40" s="6">
        <v>522.21760498681397</v>
      </c>
      <c r="G40" s="6">
        <v>96.792680744403697</v>
      </c>
      <c r="H40" s="6">
        <v>88.0278325539809</v>
      </c>
      <c r="I40" s="6">
        <v>11.749675544320199</v>
      </c>
      <c r="J40" s="6">
        <v>56.701192011175699</v>
      </c>
    </row>
    <row r="41" spans="1:10" x14ac:dyDescent="0.2">
      <c r="A41" s="5" t="s">
        <v>17</v>
      </c>
      <c r="B41" s="6">
        <v>1118.08996664247</v>
      </c>
      <c r="C41" s="6">
        <v>657.42793339303898</v>
      </c>
      <c r="D41" s="6">
        <v>45.0209806592093</v>
      </c>
      <c r="E41" s="6">
        <v>18.045122093201801</v>
      </c>
      <c r="F41" s="6">
        <v>631.53103887791099</v>
      </c>
      <c r="G41" s="6">
        <v>106.65944226203899</v>
      </c>
      <c r="H41" s="6">
        <v>89.699054011200204</v>
      </c>
      <c r="I41" s="6">
        <v>7.8828464265993903</v>
      </c>
      <c r="J41" s="6">
        <v>62.558884923095</v>
      </c>
    </row>
    <row r="42" spans="1:10" x14ac:dyDescent="0.2">
      <c r="A42" s="5" t="s">
        <v>18</v>
      </c>
      <c r="B42" s="6">
        <v>1353.27004078804</v>
      </c>
      <c r="C42" s="6">
        <v>1009.78371115573</v>
      </c>
      <c r="D42" s="6">
        <v>22.170454112104601</v>
      </c>
      <c r="E42" s="6">
        <v>21.1782931334083</v>
      </c>
      <c r="F42" s="6">
        <v>619.24848685337997</v>
      </c>
      <c r="G42" s="6">
        <v>146.48076295674599</v>
      </c>
      <c r="H42" s="6">
        <v>135.85427281009299</v>
      </c>
      <c r="I42" s="6">
        <v>4.8963519870585301</v>
      </c>
      <c r="J42" s="6">
        <v>67.245913326479098</v>
      </c>
    </row>
    <row r="43" spans="1:10" x14ac:dyDescent="0.2">
      <c r="A43" s="5" t="s">
        <v>19</v>
      </c>
      <c r="B43" s="6">
        <v>1623.3083592297801</v>
      </c>
      <c r="C43" s="6">
        <v>1366.13608222529</v>
      </c>
      <c r="D43" s="6">
        <v>18.243499077814</v>
      </c>
      <c r="E43" s="6">
        <v>19.126106659388999</v>
      </c>
      <c r="F43" s="6">
        <v>648.12381445835103</v>
      </c>
      <c r="G43" s="6">
        <v>198.16890672260701</v>
      </c>
      <c r="H43" s="6">
        <v>191.64580366708199</v>
      </c>
      <c r="I43" s="6">
        <v>3.4781916486023801</v>
      </c>
      <c r="J43" s="6">
        <v>72.002210454802807</v>
      </c>
    </row>
    <row r="44" spans="1:10" x14ac:dyDescent="0.2">
      <c r="A44" s="5" t="s">
        <v>20</v>
      </c>
      <c r="B44" s="6">
        <v>2016.8793268509301</v>
      </c>
      <c r="C44" s="6">
        <v>1871.84694294101</v>
      </c>
      <c r="D44" s="6">
        <v>11.8219583862322</v>
      </c>
      <c r="E44" s="6">
        <v>25.3699818212908</v>
      </c>
      <c r="F44" s="6">
        <v>682.40647001488003</v>
      </c>
      <c r="G44" s="6">
        <v>279.14360241416398</v>
      </c>
      <c r="H44" s="6">
        <v>255.12742301221201</v>
      </c>
      <c r="I44" s="6">
        <v>2.4458398800543502</v>
      </c>
      <c r="J44" s="6">
        <v>77.998873064341794</v>
      </c>
    </row>
    <row r="45" spans="1:10" x14ac:dyDescent="0.2">
      <c r="A45" s="7" t="s">
        <v>21</v>
      </c>
      <c r="B45" s="8">
        <v>3200.73414830612</v>
      </c>
      <c r="C45" s="8">
        <v>3857.36168644193</v>
      </c>
      <c r="D45" s="8">
        <v>2.80073562309164</v>
      </c>
      <c r="E45" s="8">
        <v>14.0806053670275</v>
      </c>
      <c r="F45" s="8">
        <v>658.464343819379</v>
      </c>
      <c r="G45" s="8">
        <v>815.71703313104797</v>
      </c>
      <c r="H45" s="8">
        <v>477.80504845786101</v>
      </c>
      <c r="I45" s="8">
        <v>0.92160664448262897</v>
      </c>
      <c r="J45" s="8">
        <v>89.076685166684499</v>
      </c>
    </row>
    <row r="46" spans="1:10" x14ac:dyDescent="0.2">
      <c r="A46" s="9" t="s">
        <v>22</v>
      </c>
      <c r="B46" s="8">
        <v>1324.8685782817699</v>
      </c>
      <c r="C46" s="8">
        <v>1127.2469046102699</v>
      </c>
      <c r="D46" s="8">
        <v>52.887505875175599</v>
      </c>
      <c r="E46" s="8">
        <v>17.726327445985699</v>
      </c>
      <c r="F46" s="8">
        <v>499.941972656139</v>
      </c>
      <c r="G46" s="8">
        <v>194.016262748983</v>
      </c>
      <c r="H46" s="8">
        <v>149.346873817475</v>
      </c>
      <c r="I46" s="8">
        <v>10.8522335820404</v>
      </c>
      <c r="J46" s="8">
        <v>74.613783049465496</v>
      </c>
    </row>
    <row r="47" spans="1:10" x14ac:dyDescent="0.2">
      <c r="A47" s="10" t="s">
        <v>23</v>
      </c>
      <c r="B47" s="11">
        <v>505.39436534519803</v>
      </c>
      <c r="C47" s="11">
        <v>323.51522957747301</v>
      </c>
      <c r="D47" s="11">
        <v>120.106226592128</v>
      </c>
      <c r="E47" s="11">
        <v>13.1986038494837</v>
      </c>
      <c r="F47" s="11">
        <v>168.49570504004299</v>
      </c>
      <c r="G47" s="11">
        <v>63.415477039264502</v>
      </c>
      <c r="H47" s="11">
        <v>46.593771660815499</v>
      </c>
      <c r="I47" s="11">
        <v>43.029054670932901</v>
      </c>
      <c r="J47" s="11">
        <v>37.851598049503302</v>
      </c>
    </row>
    <row r="50" spans="1:12" x14ac:dyDescent="0.2">
      <c r="A50" s="66" t="s">
        <v>24</v>
      </c>
      <c r="B50" s="66"/>
      <c r="C50" s="66"/>
      <c r="D50" s="66"/>
      <c r="E50" s="66"/>
      <c r="F50" s="66"/>
      <c r="G50" s="66"/>
      <c r="H50" s="66"/>
      <c r="I50" s="66"/>
      <c r="J50" s="66"/>
    </row>
    <row r="51" spans="1:12" s="33" customFormat="1" ht="24.2" customHeight="1" x14ac:dyDescent="0.25">
      <c r="A51" s="12" t="s">
        <v>27</v>
      </c>
      <c r="B51" s="61" t="s">
        <v>95</v>
      </c>
      <c r="C51" s="62"/>
      <c r="D51" s="62"/>
      <c r="E51" s="62"/>
      <c r="F51" s="62"/>
      <c r="G51" s="62"/>
      <c r="H51" s="62"/>
      <c r="I51" s="62"/>
      <c r="J51" s="62"/>
      <c r="L51"/>
    </row>
    <row r="52" spans="1:12" s="33" customFormat="1" ht="24.2" customHeight="1" x14ac:dyDescent="0.25">
      <c r="A52" s="12" t="s">
        <v>29</v>
      </c>
      <c r="B52" s="61" t="s">
        <v>96</v>
      </c>
      <c r="C52" s="62"/>
      <c r="D52" s="62"/>
      <c r="E52" s="62"/>
      <c r="F52" s="62"/>
      <c r="G52" s="62"/>
      <c r="H52" s="62"/>
      <c r="I52" s="62"/>
      <c r="J52" s="62"/>
      <c r="L52"/>
    </row>
    <row r="53" spans="1:12" s="33" customFormat="1" ht="17.25" customHeight="1" x14ac:dyDescent="0.25">
      <c r="A53" s="12" t="s">
        <v>31</v>
      </c>
      <c r="B53" s="61" t="s">
        <v>32</v>
      </c>
      <c r="C53" s="62"/>
      <c r="D53" s="62"/>
      <c r="E53" s="62"/>
      <c r="F53" s="62"/>
      <c r="G53" s="62"/>
      <c r="H53" s="62"/>
      <c r="I53" s="62"/>
      <c r="J53" s="62"/>
      <c r="L53"/>
    </row>
    <row r="54" spans="1:12" s="33" customFormat="1" ht="24.2" customHeight="1" x14ac:dyDescent="0.25">
      <c r="A54" s="12" t="s">
        <v>33</v>
      </c>
      <c r="B54" s="61" t="s">
        <v>97</v>
      </c>
      <c r="C54" s="62"/>
      <c r="D54" s="62"/>
      <c r="E54" s="62"/>
      <c r="F54" s="62"/>
      <c r="G54" s="62"/>
      <c r="H54" s="62"/>
      <c r="I54" s="62"/>
      <c r="J54" s="62"/>
      <c r="L54"/>
    </row>
    <row r="55" spans="1:12" s="33" customFormat="1" ht="24.2" customHeight="1" x14ac:dyDescent="0.25">
      <c r="A55" s="12" t="s">
        <v>35</v>
      </c>
      <c r="B55" s="61" t="s">
        <v>98</v>
      </c>
      <c r="C55" s="62"/>
      <c r="D55" s="62"/>
      <c r="E55" s="62"/>
      <c r="F55" s="62"/>
      <c r="G55" s="62"/>
      <c r="H55" s="62"/>
      <c r="I55" s="62"/>
      <c r="J55" s="62"/>
      <c r="L55"/>
    </row>
    <row r="56" spans="1:12" s="33" customFormat="1" ht="24.2" customHeight="1" x14ac:dyDescent="0.25">
      <c r="A56" s="12" t="s">
        <v>37</v>
      </c>
      <c r="B56" s="61" t="s">
        <v>99</v>
      </c>
      <c r="C56" s="62"/>
      <c r="D56" s="62"/>
      <c r="E56" s="62"/>
      <c r="F56" s="62"/>
      <c r="G56" s="62"/>
      <c r="H56" s="62"/>
      <c r="I56" s="62"/>
      <c r="J56" s="62"/>
      <c r="L56"/>
    </row>
    <row r="57" spans="1:12" s="33" customFormat="1" ht="36.200000000000003" customHeight="1" x14ac:dyDescent="0.25">
      <c r="A57" s="12" t="s">
        <v>39</v>
      </c>
      <c r="B57" s="61" t="s">
        <v>100</v>
      </c>
      <c r="C57" s="62"/>
      <c r="D57" s="62"/>
      <c r="E57" s="62"/>
      <c r="F57" s="62"/>
      <c r="G57" s="62"/>
      <c r="H57" s="62"/>
      <c r="I57" s="62"/>
      <c r="J57" s="62"/>
      <c r="L57"/>
    </row>
    <row r="63" spans="1:12" ht="15" x14ac:dyDescent="0.25">
      <c r="A63" s="64" t="s">
        <v>26</v>
      </c>
      <c r="B63" s="65"/>
      <c r="C63" s="65"/>
      <c r="D63" s="65"/>
      <c r="E63" s="65"/>
      <c r="F63" s="65"/>
      <c r="G63" s="65"/>
      <c r="H63" s="65"/>
      <c r="I63" s="65"/>
      <c r="J63" s="65"/>
    </row>
    <row r="64" spans="1:12" x14ac:dyDescent="0.2">
      <c r="A64" s="3"/>
      <c r="B64" s="3"/>
      <c r="C64" s="3"/>
      <c r="D64" s="3"/>
      <c r="E64" s="3"/>
      <c r="F64" s="3"/>
      <c r="G64" s="3"/>
      <c r="H64" s="3"/>
      <c r="I64" s="3"/>
      <c r="J64" s="3"/>
    </row>
    <row r="65" spans="1:10" ht="48" customHeight="1" x14ac:dyDescent="0.2">
      <c r="A65" s="4" t="s">
        <v>2</v>
      </c>
      <c r="B65" s="4" t="s">
        <v>3</v>
      </c>
      <c r="C65" s="4" t="s">
        <v>4</v>
      </c>
      <c r="D65" s="4" t="s">
        <v>5</v>
      </c>
      <c r="E65" s="4" t="s">
        <v>6</v>
      </c>
      <c r="F65" s="4" t="s">
        <v>7</v>
      </c>
      <c r="G65" s="4" t="s">
        <v>8</v>
      </c>
      <c r="H65" s="4" t="s">
        <v>9</v>
      </c>
      <c r="I65" s="4" t="s">
        <v>10</v>
      </c>
      <c r="J65" s="4" t="s">
        <v>11</v>
      </c>
    </row>
    <row r="66" spans="1:10" x14ac:dyDescent="0.2">
      <c r="A66" s="5" t="s">
        <v>12</v>
      </c>
      <c r="B66" s="6">
        <v>309.71107949048098</v>
      </c>
      <c r="C66" s="6">
        <v>289.63537874541498</v>
      </c>
      <c r="D66" s="6">
        <v>68.534029468802302</v>
      </c>
      <c r="E66" s="6">
        <v>12.067860258781501</v>
      </c>
      <c r="F66" s="6">
        <v>60.39605943331</v>
      </c>
      <c r="G66" s="6">
        <v>60.796620295151399</v>
      </c>
      <c r="H66" s="6">
        <v>57.814915640059098</v>
      </c>
      <c r="I66" s="6">
        <v>53.606179068643698</v>
      </c>
      <c r="J66" s="6">
        <v>34.725790349302599</v>
      </c>
    </row>
    <row r="67" spans="1:10" x14ac:dyDescent="0.2">
      <c r="A67" s="5" t="s">
        <v>13</v>
      </c>
      <c r="B67" s="6">
        <v>627.99787230716095</v>
      </c>
      <c r="C67" s="6">
        <v>495.084838209493</v>
      </c>
      <c r="D67" s="6">
        <v>70.698919176414094</v>
      </c>
      <c r="E67" s="6">
        <v>15.8262447188997</v>
      </c>
      <c r="F67" s="6">
        <v>196.40311267141399</v>
      </c>
      <c r="G67" s="6">
        <v>65.087702142560502</v>
      </c>
      <c r="H67" s="6">
        <v>77.516235325386404</v>
      </c>
      <c r="I67" s="6">
        <v>29.434008089164799</v>
      </c>
      <c r="J67" s="6">
        <v>45.328701093680401</v>
      </c>
    </row>
    <row r="68" spans="1:10" x14ac:dyDescent="0.2">
      <c r="A68" s="5" t="s">
        <v>14</v>
      </c>
      <c r="B68" s="6">
        <v>796.29965108411602</v>
      </c>
      <c r="C68" s="6">
        <v>567.14699578150805</v>
      </c>
      <c r="D68" s="6">
        <v>62.719908951274903</v>
      </c>
      <c r="E68" s="6">
        <v>19.018533380428199</v>
      </c>
      <c r="F68" s="6">
        <v>322.39567190111001</v>
      </c>
      <c r="G68" s="6">
        <v>78.468680357255195</v>
      </c>
      <c r="H68" s="6">
        <v>84.519025585015299</v>
      </c>
      <c r="I68" s="6">
        <v>19.275512947486401</v>
      </c>
      <c r="J68" s="6">
        <v>49.287552759877499</v>
      </c>
    </row>
    <row r="69" spans="1:10" x14ac:dyDescent="0.2">
      <c r="A69" s="5" t="s">
        <v>15</v>
      </c>
      <c r="B69" s="6">
        <v>921.72546888402201</v>
      </c>
      <c r="C69" s="6">
        <v>624.41911996150395</v>
      </c>
      <c r="D69" s="6">
        <v>58.501291838267903</v>
      </c>
      <c r="E69" s="6">
        <v>15.0985211796323</v>
      </c>
      <c r="F69" s="6">
        <v>421.384812159673</v>
      </c>
      <c r="G69" s="6">
        <v>85.139527972574697</v>
      </c>
      <c r="H69" s="6">
        <v>96.730691814244096</v>
      </c>
      <c r="I69" s="6">
        <v>14.0542839271813</v>
      </c>
      <c r="J69" s="6">
        <v>53.486977495319998</v>
      </c>
    </row>
    <row r="70" spans="1:10" x14ac:dyDescent="0.2">
      <c r="A70" s="5" t="s">
        <v>16</v>
      </c>
      <c r="B70" s="6">
        <v>1071.4817380127099</v>
      </c>
      <c r="C70" s="6">
        <v>698.75829579061099</v>
      </c>
      <c r="D70" s="6">
        <v>60.2509512833836</v>
      </c>
      <c r="E70" s="6">
        <v>23.614921002663099</v>
      </c>
      <c r="F70" s="6">
        <v>514.44087792294101</v>
      </c>
      <c r="G70" s="6">
        <v>100.410132186757</v>
      </c>
      <c r="H70" s="6">
        <v>106.075302753576</v>
      </c>
      <c r="I70" s="6">
        <v>12.585335287015999</v>
      </c>
      <c r="J70" s="6">
        <v>58.143120420960997</v>
      </c>
    </row>
    <row r="71" spans="1:10" x14ac:dyDescent="0.2">
      <c r="A71" s="5" t="s">
        <v>17</v>
      </c>
      <c r="B71" s="6">
        <v>1132.37694821997</v>
      </c>
      <c r="C71" s="6">
        <v>667.98409918238804</v>
      </c>
      <c r="D71" s="6">
        <v>65.778711148872603</v>
      </c>
      <c r="E71" s="6">
        <v>17.184055988110799</v>
      </c>
      <c r="F71" s="6">
        <v>605.12679091065297</v>
      </c>
      <c r="G71" s="6">
        <v>104.888959844056</v>
      </c>
      <c r="H71" s="6">
        <v>96.393966628603707</v>
      </c>
      <c r="I71" s="6">
        <v>10.999857660192999</v>
      </c>
      <c r="J71" s="6">
        <v>60.160352851674702</v>
      </c>
    </row>
    <row r="72" spans="1:10" x14ac:dyDescent="0.2">
      <c r="A72" s="5" t="s">
        <v>18</v>
      </c>
      <c r="B72" s="6">
        <v>1279.97106768974</v>
      </c>
      <c r="C72" s="6">
        <v>822.39369905701506</v>
      </c>
      <c r="D72" s="6">
        <v>63.695594148802499</v>
      </c>
      <c r="E72" s="6">
        <v>16.1496911629735</v>
      </c>
      <c r="F72" s="6">
        <v>652.76010436543299</v>
      </c>
      <c r="G72" s="6">
        <v>129.49196711907899</v>
      </c>
      <c r="H72" s="6">
        <v>121.96649114707699</v>
      </c>
      <c r="I72" s="6">
        <v>9.8171870648264008</v>
      </c>
      <c r="J72" s="6">
        <v>64.389804535046906</v>
      </c>
    </row>
    <row r="73" spans="1:10" x14ac:dyDescent="0.2">
      <c r="A73" s="5" t="s">
        <v>19</v>
      </c>
      <c r="B73" s="6">
        <v>1615.6425642844399</v>
      </c>
      <c r="C73" s="6">
        <v>1317.40237469403</v>
      </c>
      <c r="D73" s="6">
        <v>34.331583979037497</v>
      </c>
      <c r="E73" s="6">
        <v>17.078759899630899</v>
      </c>
      <c r="F73" s="6">
        <v>662.42174782100597</v>
      </c>
      <c r="G73" s="6">
        <v>191.528129953925</v>
      </c>
      <c r="H73" s="6">
        <v>200.26441352552101</v>
      </c>
      <c r="I73" s="6">
        <v>5.6609664235332504</v>
      </c>
      <c r="J73" s="6">
        <v>71.439390929165697</v>
      </c>
    </row>
    <row r="74" spans="1:10" x14ac:dyDescent="0.2">
      <c r="A74" s="5" t="s">
        <v>20</v>
      </c>
      <c r="B74" s="6">
        <v>1986.6901630897601</v>
      </c>
      <c r="C74" s="6">
        <v>1751.6069155422599</v>
      </c>
      <c r="D74" s="6">
        <v>24.484474362647099</v>
      </c>
      <c r="E74" s="6">
        <v>25.906638853446101</v>
      </c>
      <c r="F74" s="6">
        <v>727.60791308662203</v>
      </c>
      <c r="G74" s="6">
        <v>269.46577772175198</v>
      </c>
      <c r="H74" s="6">
        <v>247.57618861524901</v>
      </c>
      <c r="I74" s="6">
        <v>3.83252130994074</v>
      </c>
      <c r="J74" s="6">
        <v>77.323878245671196</v>
      </c>
    </row>
    <row r="75" spans="1:10" x14ac:dyDescent="0.2">
      <c r="A75" s="7" t="s">
        <v>21</v>
      </c>
      <c r="B75" s="8">
        <v>3179.9286745988202</v>
      </c>
      <c r="C75" s="8">
        <v>3689.1930762910101</v>
      </c>
      <c r="D75" s="8">
        <v>7.5623642485598896</v>
      </c>
      <c r="E75" s="8">
        <v>15.076247078997801</v>
      </c>
      <c r="F75" s="8">
        <v>717.82791040725101</v>
      </c>
      <c r="G75" s="8">
        <v>821.12135185413501</v>
      </c>
      <c r="H75" s="8">
        <v>402.827864696576</v>
      </c>
      <c r="I75" s="8">
        <v>1.47563830198292</v>
      </c>
      <c r="J75" s="8">
        <v>89.061064132872005</v>
      </c>
    </row>
    <row r="76" spans="1:10" x14ac:dyDescent="0.2">
      <c r="A76" s="9" t="s">
        <v>22</v>
      </c>
      <c r="B76" s="8">
        <v>1312.1882256516999</v>
      </c>
      <c r="C76" s="8">
        <v>1104.5497012486601</v>
      </c>
      <c r="D76" s="8">
        <v>51.516171467236902</v>
      </c>
      <c r="E76" s="8">
        <v>17.708177511144299</v>
      </c>
      <c r="F76" s="8">
        <v>500.26610447912401</v>
      </c>
      <c r="G76" s="8">
        <v>193.04617035014601</v>
      </c>
      <c r="H76" s="8">
        <v>150.56081333457999</v>
      </c>
      <c r="I76" s="8">
        <v>10.6786878025704</v>
      </c>
      <c r="J76" s="8">
        <v>74.486234859902197</v>
      </c>
    </row>
    <row r="77" spans="1:10" x14ac:dyDescent="0.2">
      <c r="A77" s="10" t="s">
        <v>23</v>
      </c>
      <c r="B77" s="11">
        <v>469.511423062049</v>
      </c>
      <c r="C77" s="11">
        <v>391.91461108700702</v>
      </c>
      <c r="D77" s="11">
        <v>69.654144585693501</v>
      </c>
      <c r="E77" s="11">
        <v>13.914212327909301</v>
      </c>
      <c r="F77" s="11">
        <v>129.43189648451599</v>
      </c>
      <c r="G77" s="11">
        <v>62.9691255330684</v>
      </c>
      <c r="H77" s="11">
        <v>67.537451868623293</v>
      </c>
      <c r="I77" s="11">
        <v>37.306971932950503</v>
      </c>
      <c r="J77" s="11">
        <v>40.233683897941397</v>
      </c>
    </row>
    <row r="80" spans="1:10" x14ac:dyDescent="0.2">
      <c r="A80" s="66" t="s">
        <v>24</v>
      </c>
      <c r="B80" s="66"/>
      <c r="C80" s="66"/>
      <c r="D80" s="66"/>
      <c r="E80" s="66"/>
      <c r="F80" s="66"/>
      <c r="G80" s="66"/>
      <c r="H80" s="66"/>
      <c r="I80" s="66"/>
      <c r="J80" s="66"/>
    </row>
    <row r="81" spans="1:12" ht="24.2" customHeight="1" x14ac:dyDescent="0.25">
      <c r="A81" s="12" t="s">
        <v>27</v>
      </c>
      <c r="B81" s="61" t="s">
        <v>95</v>
      </c>
      <c r="C81" s="62"/>
      <c r="D81" s="62"/>
      <c r="E81" s="62"/>
      <c r="F81" s="62"/>
      <c r="G81" s="62"/>
      <c r="H81" s="62"/>
      <c r="I81" s="62"/>
      <c r="J81" s="62"/>
      <c r="L81"/>
    </row>
    <row r="82" spans="1:12" ht="24.2" customHeight="1" x14ac:dyDescent="0.25">
      <c r="A82" s="12" t="s">
        <v>29</v>
      </c>
      <c r="B82" s="61" t="s">
        <v>96</v>
      </c>
      <c r="C82" s="62"/>
      <c r="D82" s="62"/>
      <c r="E82" s="62"/>
      <c r="F82" s="62"/>
      <c r="G82" s="62"/>
      <c r="H82" s="62"/>
      <c r="I82" s="62"/>
      <c r="J82" s="62"/>
      <c r="L82"/>
    </row>
    <row r="83" spans="1:12" ht="17.25" customHeight="1" x14ac:dyDescent="0.25">
      <c r="A83" s="12" t="s">
        <v>31</v>
      </c>
      <c r="B83" s="61" t="s">
        <v>32</v>
      </c>
      <c r="C83" s="62"/>
      <c r="D83" s="62"/>
      <c r="E83" s="62"/>
      <c r="F83" s="62"/>
      <c r="G83" s="62"/>
      <c r="H83" s="62"/>
      <c r="I83" s="62"/>
      <c r="J83" s="62"/>
      <c r="L83"/>
    </row>
    <row r="84" spans="1:12" ht="24.2" customHeight="1" x14ac:dyDescent="0.25">
      <c r="A84" s="12" t="s">
        <v>33</v>
      </c>
      <c r="B84" s="61" t="s">
        <v>97</v>
      </c>
      <c r="C84" s="62"/>
      <c r="D84" s="62"/>
      <c r="E84" s="62"/>
      <c r="F84" s="62"/>
      <c r="G84" s="62"/>
      <c r="H84" s="62"/>
      <c r="I84" s="62"/>
      <c r="J84" s="62"/>
      <c r="L84"/>
    </row>
    <row r="85" spans="1:12" ht="24.2" customHeight="1" x14ac:dyDescent="0.25">
      <c r="A85" s="12" t="s">
        <v>35</v>
      </c>
      <c r="B85" s="61" t="s">
        <v>98</v>
      </c>
      <c r="C85" s="62"/>
      <c r="D85" s="62"/>
      <c r="E85" s="62"/>
      <c r="F85" s="62"/>
      <c r="G85" s="62"/>
      <c r="H85" s="62"/>
      <c r="I85" s="62"/>
      <c r="J85" s="62"/>
      <c r="L85"/>
    </row>
    <row r="86" spans="1:12" ht="24.2" customHeight="1" x14ac:dyDescent="0.25">
      <c r="A86" s="12" t="s">
        <v>37</v>
      </c>
      <c r="B86" s="61" t="s">
        <v>99</v>
      </c>
      <c r="C86" s="62"/>
      <c r="D86" s="62"/>
      <c r="E86" s="62"/>
      <c r="F86" s="62"/>
      <c r="G86" s="62"/>
      <c r="H86" s="62"/>
      <c r="I86" s="62"/>
      <c r="J86" s="62"/>
      <c r="L86"/>
    </row>
    <row r="87" spans="1:12" ht="36.200000000000003" customHeight="1" x14ac:dyDescent="0.25">
      <c r="A87" s="12" t="s">
        <v>39</v>
      </c>
      <c r="B87" s="61" t="s">
        <v>100</v>
      </c>
      <c r="C87" s="62"/>
      <c r="D87" s="62"/>
      <c r="E87" s="62"/>
      <c r="F87" s="62"/>
      <c r="G87" s="62"/>
      <c r="H87" s="62"/>
      <c r="I87" s="62"/>
      <c r="J87" s="62"/>
      <c r="L87"/>
    </row>
    <row r="93" spans="1:12" ht="15" x14ac:dyDescent="0.25">
      <c r="A93" s="64" t="s">
        <v>41</v>
      </c>
      <c r="B93" s="65"/>
      <c r="C93" s="65"/>
      <c r="D93" s="65"/>
      <c r="E93" s="65"/>
      <c r="F93" s="65"/>
      <c r="G93" s="65"/>
      <c r="H93" s="65"/>
      <c r="I93" s="65"/>
      <c r="J93" s="65"/>
    </row>
    <row r="94" spans="1:12" x14ac:dyDescent="0.2">
      <c r="A94" s="3"/>
      <c r="B94" s="3"/>
      <c r="C94" s="3"/>
      <c r="D94" s="3"/>
      <c r="E94" s="3"/>
      <c r="F94" s="3"/>
      <c r="G94" s="3"/>
      <c r="H94" s="3"/>
      <c r="I94" s="3"/>
      <c r="J94" s="3"/>
    </row>
    <row r="95" spans="1:12" ht="48" customHeight="1" x14ac:dyDescent="0.2">
      <c r="A95" s="4" t="s">
        <v>2</v>
      </c>
      <c r="B95" s="4" t="s">
        <v>3</v>
      </c>
      <c r="C95" s="4" t="s">
        <v>4</v>
      </c>
      <c r="D95" s="4" t="s">
        <v>5</v>
      </c>
      <c r="E95" s="4" t="s">
        <v>6</v>
      </c>
      <c r="F95" s="4" t="s">
        <v>7</v>
      </c>
      <c r="G95" s="4" t="s">
        <v>8</v>
      </c>
      <c r="H95" s="4" t="s">
        <v>9</v>
      </c>
      <c r="I95" s="4" t="s">
        <v>10</v>
      </c>
      <c r="J95" s="4" t="s">
        <v>11</v>
      </c>
    </row>
    <row r="96" spans="1:12" x14ac:dyDescent="0.2">
      <c r="A96" s="5" t="s">
        <v>12</v>
      </c>
      <c r="B96" s="6">
        <v>291.14755284374797</v>
      </c>
      <c r="C96" s="6">
        <v>279.03864560796501</v>
      </c>
      <c r="D96" s="6">
        <v>54.684372303724999</v>
      </c>
      <c r="E96" s="6">
        <v>11.6998622173007</v>
      </c>
      <c r="F96" s="6">
        <v>62.4790444055553</v>
      </c>
      <c r="G96" s="6">
        <v>61.368110288545203</v>
      </c>
      <c r="H96" s="6">
        <v>53.003149464417298</v>
      </c>
      <c r="I96" s="6">
        <v>48.095172885341803</v>
      </c>
      <c r="J96" s="6">
        <v>37.056770103243103</v>
      </c>
    </row>
    <row r="97" spans="1:12" x14ac:dyDescent="0.2">
      <c r="A97" s="5" t="s">
        <v>13</v>
      </c>
      <c r="B97" s="6">
        <v>591.84705636425599</v>
      </c>
      <c r="C97" s="6">
        <v>467.51187943227598</v>
      </c>
      <c r="D97" s="6">
        <v>43.201217111808099</v>
      </c>
      <c r="E97" s="6">
        <v>15.7102992415822</v>
      </c>
      <c r="F97" s="6">
        <v>210.127661407289</v>
      </c>
      <c r="G97" s="6">
        <v>66.844689552000702</v>
      </c>
      <c r="H97" s="6">
        <v>69.980400820261096</v>
      </c>
      <c r="I97" s="6">
        <v>21.4730394570729</v>
      </c>
      <c r="J97" s="6">
        <v>46.412547785133803</v>
      </c>
    </row>
    <row r="98" spans="1:12" x14ac:dyDescent="0.2">
      <c r="A98" s="5" t="s">
        <v>14</v>
      </c>
      <c r="B98" s="6">
        <v>797.16704118900702</v>
      </c>
      <c r="C98" s="6">
        <v>578.00852642749499</v>
      </c>
      <c r="D98" s="6">
        <v>48.647346523283304</v>
      </c>
      <c r="E98" s="6">
        <v>17.840143686653199</v>
      </c>
      <c r="F98" s="6">
        <v>328.69244469781</v>
      </c>
      <c r="G98" s="6">
        <v>79.423115485199801</v>
      </c>
      <c r="H98" s="6">
        <v>84.364684509560306</v>
      </c>
      <c r="I98" s="6">
        <v>15.792230182793</v>
      </c>
      <c r="J98" s="6">
        <v>50.483754283701501</v>
      </c>
    </row>
    <row r="99" spans="1:12" x14ac:dyDescent="0.2">
      <c r="A99" s="5" t="s">
        <v>15</v>
      </c>
      <c r="B99" s="6">
        <v>912.427715720533</v>
      </c>
      <c r="C99" s="6">
        <v>622.79028826756996</v>
      </c>
      <c r="D99" s="6">
        <v>45.955011682388701</v>
      </c>
      <c r="E99" s="6">
        <v>17.431601736564801</v>
      </c>
      <c r="F99" s="6">
        <v>418.24371340464302</v>
      </c>
      <c r="G99" s="6">
        <v>84.313609470159804</v>
      </c>
      <c r="H99" s="6">
        <v>91.998424603072294</v>
      </c>
      <c r="I99" s="6">
        <v>12.218946339032</v>
      </c>
      <c r="J99" s="6">
        <v>54.168039954958097</v>
      </c>
    </row>
    <row r="100" spans="1:12" x14ac:dyDescent="0.2">
      <c r="A100" s="5" t="s">
        <v>16</v>
      </c>
      <c r="B100" s="6">
        <v>1089.51527874987</v>
      </c>
      <c r="C100" s="6">
        <v>749.21228953535206</v>
      </c>
      <c r="D100" s="6">
        <v>48.992277698382601</v>
      </c>
      <c r="E100" s="6">
        <v>21.514709154507599</v>
      </c>
      <c r="F100" s="6">
        <v>493.74212459345603</v>
      </c>
      <c r="G100" s="6">
        <v>99.966100352888006</v>
      </c>
      <c r="H100" s="6">
        <v>105.731381393918</v>
      </c>
      <c r="I100" s="6">
        <v>11.380736645649501</v>
      </c>
      <c r="J100" s="6">
        <v>57.7179937855501</v>
      </c>
    </row>
    <row r="101" spans="1:12" x14ac:dyDescent="0.2">
      <c r="A101" s="5" t="s">
        <v>17</v>
      </c>
      <c r="B101" s="6">
        <v>1151.97361847767</v>
      </c>
      <c r="C101" s="6">
        <v>711.02163888308303</v>
      </c>
      <c r="D101" s="6">
        <v>60.827433549457098</v>
      </c>
      <c r="E101" s="6">
        <v>19.421948179427499</v>
      </c>
      <c r="F101" s="6">
        <v>593.33223127621704</v>
      </c>
      <c r="G101" s="6">
        <v>109.100924329926</v>
      </c>
      <c r="H101" s="6">
        <v>101.63848722218999</v>
      </c>
      <c r="I101" s="6">
        <v>10.864692823073501</v>
      </c>
      <c r="J101" s="6">
        <v>60.170076245878001</v>
      </c>
    </row>
    <row r="102" spans="1:12" x14ac:dyDescent="0.2">
      <c r="A102" s="5" t="s">
        <v>18</v>
      </c>
      <c r="B102" s="6">
        <v>1267.83650443482</v>
      </c>
      <c r="C102" s="6">
        <v>812.48840355050095</v>
      </c>
      <c r="D102" s="6">
        <v>58.6546567415797</v>
      </c>
      <c r="E102" s="6">
        <v>15.9572457466872</v>
      </c>
      <c r="F102" s="6">
        <v>646.95065870044596</v>
      </c>
      <c r="G102" s="6">
        <v>123.17891711900999</v>
      </c>
      <c r="H102" s="6">
        <v>119.747572803247</v>
      </c>
      <c r="I102" s="6">
        <v>9.1946287625660403</v>
      </c>
      <c r="J102" s="6">
        <v>63.789212798035898</v>
      </c>
    </row>
    <row r="103" spans="1:12" x14ac:dyDescent="0.2">
      <c r="A103" s="5" t="s">
        <v>19</v>
      </c>
      <c r="B103" s="6">
        <v>1623.46843790557</v>
      </c>
      <c r="C103" s="6">
        <v>1269.3432755297299</v>
      </c>
      <c r="D103" s="6">
        <v>35.006528177402501</v>
      </c>
      <c r="E103" s="6">
        <v>18.892566809498302</v>
      </c>
      <c r="F103" s="6">
        <v>689.09449047202804</v>
      </c>
      <c r="G103" s="6">
        <v>179.51406075539299</v>
      </c>
      <c r="H103" s="6">
        <v>184.628628745969</v>
      </c>
      <c r="I103" s="6">
        <v>5.6052901065661898</v>
      </c>
      <c r="J103" s="6">
        <v>69.511754746027705</v>
      </c>
    </row>
    <row r="104" spans="1:12" x14ac:dyDescent="0.2">
      <c r="A104" s="5" t="s">
        <v>20</v>
      </c>
      <c r="B104" s="6">
        <v>1991.82869507809</v>
      </c>
      <c r="C104" s="6">
        <v>1747.27189164688</v>
      </c>
      <c r="D104" s="6">
        <v>22.177972470558601</v>
      </c>
      <c r="E104" s="6">
        <v>23.87079916207</v>
      </c>
      <c r="F104" s="6">
        <v>724.66000239060895</v>
      </c>
      <c r="G104" s="6">
        <v>261.20442229596301</v>
      </c>
      <c r="H104" s="6">
        <v>239.17859854852401</v>
      </c>
      <c r="I104" s="6">
        <v>3.5584293132565699</v>
      </c>
      <c r="J104" s="6">
        <v>76.122785170828095</v>
      </c>
    </row>
    <row r="105" spans="1:12" x14ac:dyDescent="0.2">
      <c r="A105" s="7" t="s">
        <v>21</v>
      </c>
      <c r="B105" s="8">
        <v>3225.1348285457302</v>
      </c>
      <c r="C105" s="8">
        <v>3643.1881661545399</v>
      </c>
      <c r="D105" s="8">
        <v>3.4795910340036502</v>
      </c>
      <c r="E105" s="8">
        <v>14.428440941192999</v>
      </c>
      <c r="F105" s="8">
        <v>733.14450676907495</v>
      </c>
      <c r="G105" s="8">
        <v>756.91544934721401</v>
      </c>
      <c r="H105" s="8">
        <v>386.02142271608898</v>
      </c>
      <c r="I105" s="8">
        <v>0.95325581809383797</v>
      </c>
      <c r="J105" s="8">
        <v>88.085844706774395</v>
      </c>
    </row>
    <row r="106" spans="1:12" x14ac:dyDescent="0.2">
      <c r="A106" s="9" t="s">
        <v>22</v>
      </c>
      <c r="B106" s="8">
        <v>1315.6062779675101</v>
      </c>
      <c r="C106" s="8">
        <v>1102.2166687183001</v>
      </c>
      <c r="D106" s="8">
        <v>42.353135661915097</v>
      </c>
      <c r="E106" s="8">
        <v>17.704376795384</v>
      </c>
      <c r="F106" s="8">
        <v>501.62153276683398</v>
      </c>
      <c r="G106" s="8">
        <v>184.75321685765101</v>
      </c>
      <c r="H106" s="8">
        <v>145.29716970240099</v>
      </c>
      <c r="I106" s="8">
        <v>9.2941843366580201</v>
      </c>
      <c r="J106" s="8">
        <v>73.3410180822504</v>
      </c>
    </row>
    <row r="107" spans="1:12" x14ac:dyDescent="0.2">
      <c r="A107" s="10" t="s">
        <v>23</v>
      </c>
      <c r="B107" s="11">
        <v>456.38205955664898</v>
      </c>
      <c r="C107" s="11">
        <v>385.25861881612502</v>
      </c>
      <c r="D107" s="11">
        <v>49.271421274357699</v>
      </c>
      <c r="E107" s="11">
        <v>13.9262482053329</v>
      </c>
      <c r="F107" s="11">
        <v>140.43179971771201</v>
      </c>
      <c r="G107" s="11">
        <v>64.469201328755105</v>
      </c>
      <c r="H107" s="11">
        <v>62.746038032905503</v>
      </c>
      <c r="I107" s="11">
        <v>29.511619046055301</v>
      </c>
      <c r="J107" s="11">
        <v>42.287497095646202</v>
      </c>
    </row>
    <row r="110" spans="1:12" x14ac:dyDescent="0.2">
      <c r="A110" s="66" t="s">
        <v>24</v>
      </c>
      <c r="B110" s="66"/>
      <c r="C110" s="66"/>
      <c r="D110" s="66"/>
      <c r="E110" s="66"/>
      <c r="F110" s="66"/>
      <c r="G110" s="66"/>
      <c r="H110" s="66"/>
      <c r="I110" s="66"/>
      <c r="J110" s="66"/>
    </row>
    <row r="111" spans="1:12" ht="24.2" customHeight="1" x14ac:dyDescent="0.25">
      <c r="A111" s="12" t="s">
        <v>27</v>
      </c>
      <c r="B111" s="61" t="s">
        <v>95</v>
      </c>
      <c r="C111" s="62"/>
      <c r="D111" s="62"/>
      <c r="E111" s="62"/>
      <c r="F111" s="62"/>
      <c r="G111" s="62"/>
      <c r="H111" s="62"/>
      <c r="I111" s="62"/>
      <c r="J111" s="62"/>
      <c r="L111"/>
    </row>
    <row r="112" spans="1:12" ht="24.2" customHeight="1" x14ac:dyDescent="0.25">
      <c r="A112" s="12" t="s">
        <v>29</v>
      </c>
      <c r="B112" s="61" t="s">
        <v>96</v>
      </c>
      <c r="C112" s="62"/>
      <c r="D112" s="62"/>
      <c r="E112" s="62"/>
      <c r="F112" s="62"/>
      <c r="G112" s="62"/>
      <c r="H112" s="62"/>
      <c r="I112" s="62"/>
      <c r="J112" s="62"/>
      <c r="L112"/>
    </row>
    <row r="113" spans="1:12" ht="17.25" customHeight="1" x14ac:dyDescent="0.25">
      <c r="A113" s="12" t="s">
        <v>31</v>
      </c>
      <c r="B113" s="61" t="s">
        <v>32</v>
      </c>
      <c r="C113" s="62"/>
      <c r="D113" s="62"/>
      <c r="E113" s="62"/>
      <c r="F113" s="62"/>
      <c r="G113" s="62"/>
      <c r="H113" s="62"/>
      <c r="I113" s="62"/>
      <c r="J113" s="62"/>
      <c r="L113"/>
    </row>
    <row r="114" spans="1:12" ht="24.2" customHeight="1" x14ac:dyDescent="0.25">
      <c r="A114" s="12" t="s">
        <v>33</v>
      </c>
      <c r="B114" s="61" t="s">
        <v>97</v>
      </c>
      <c r="C114" s="62"/>
      <c r="D114" s="62"/>
      <c r="E114" s="62"/>
      <c r="F114" s="62"/>
      <c r="G114" s="62"/>
      <c r="H114" s="62"/>
      <c r="I114" s="62"/>
      <c r="J114" s="62"/>
      <c r="L114"/>
    </row>
    <row r="115" spans="1:12" ht="24.2" customHeight="1" x14ac:dyDescent="0.25">
      <c r="A115" s="12" t="s">
        <v>35</v>
      </c>
      <c r="B115" s="61" t="s">
        <v>98</v>
      </c>
      <c r="C115" s="62"/>
      <c r="D115" s="62"/>
      <c r="E115" s="62"/>
      <c r="F115" s="62"/>
      <c r="G115" s="62"/>
      <c r="H115" s="62"/>
      <c r="I115" s="62"/>
      <c r="J115" s="62"/>
      <c r="L115"/>
    </row>
    <row r="116" spans="1:12" ht="24.2" customHeight="1" x14ac:dyDescent="0.25">
      <c r="A116" s="12" t="s">
        <v>37</v>
      </c>
      <c r="B116" s="61" t="s">
        <v>99</v>
      </c>
      <c r="C116" s="62"/>
      <c r="D116" s="62"/>
      <c r="E116" s="62"/>
      <c r="F116" s="62"/>
      <c r="G116" s="62"/>
      <c r="H116" s="62"/>
      <c r="I116" s="62"/>
      <c r="J116" s="62"/>
      <c r="L116"/>
    </row>
    <row r="117" spans="1:12" ht="36.200000000000003" customHeight="1" x14ac:dyDescent="0.25">
      <c r="A117" s="12" t="s">
        <v>39</v>
      </c>
      <c r="B117" s="61" t="s">
        <v>100</v>
      </c>
      <c r="C117" s="62"/>
      <c r="D117" s="62"/>
      <c r="E117" s="62"/>
      <c r="F117" s="62"/>
      <c r="G117" s="62"/>
      <c r="H117" s="62"/>
      <c r="I117" s="62"/>
      <c r="J117" s="62"/>
      <c r="L117"/>
    </row>
    <row r="120" spans="1:12" x14ac:dyDescent="0.2">
      <c r="A120" s="13" t="s">
        <v>42</v>
      </c>
    </row>
    <row r="121" spans="1:12" ht="36.200000000000003" customHeight="1" x14ac:dyDescent="0.25">
      <c r="A121" s="63" t="s">
        <v>43</v>
      </c>
      <c r="B121" s="63"/>
      <c r="C121" s="63"/>
      <c r="D121" s="63"/>
      <c r="E121" s="63"/>
      <c r="F121" s="63"/>
      <c r="G121" s="63"/>
      <c r="H121" s="63"/>
      <c r="I121" s="63"/>
      <c r="J121" s="63"/>
      <c r="L121"/>
    </row>
    <row r="122" spans="1:12" x14ac:dyDescent="0.2">
      <c r="A122" s="1" t="s">
        <v>44</v>
      </c>
    </row>
    <row r="123" spans="1:12" x14ac:dyDescent="0.2">
      <c r="A123" s="1" t="s">
        <v>45</v>
      </c>
    </row>
    <row r="125" spans="1:12" x14ac:dyDescent="0.2">
      <c r="A125" s="1" t="s">
        <v>330</v>
      </c>
    </row>
    <row r="126" spans="1:12" x14ac:dyDescent="0.2">
      <c r="A126" s="15" t="s">
        <v>46</v>
      </c>
    </row>
  </sheetData>
  <sheetProtection objects="1" scenarios="1"/>
  <mergeCells count="37">
    <mergeCell ref="A80:J80"/>
    <mergeCell ref="B51:J51"/>
    <mergeCell ref="B52:J52"/>
    <mergeCell ref="B53:J53"/>
    <mergeCell ref="B54:J54"/>
    <mergeCell ref="B55:J55"/>
    <mergeCell ref="B56:J56"/>
    <mergeCell ref="B57:J57"/>
    <mergeCell ref="A3:J3"/>
    <mergeCell ref="A20:J20"/>
    <mergeCell ref="A33:J33"/>
    <mergeCell ref="A50:J50"/>
    <mergeCell ref="A63:J63"/>
    <mergeCell ref="B21:J21"/>
    <mergeCell ref="B22:J22"/>
    <mergeCell ref="B23:J23"/>
    <mergeCell ref="B24:J24"/>
    <mergeCell ref="B25:J25"/>
    <mergeCell ref="B26:J26"/>
    <mergeCell ref="B27:J27"/>
    <mergeCell ref="B113:J113"/>
    <mergeCell ref="B81:J81"/>
    <mergeCell ref="B82:J82"/>
    <mergeCell ref="B83:J83"/>
    <mergeCell ref="B84:J84"/>
    <mergeCell ref="B85:J85"/>
    <mergeCell ref="B86:J86"/>
    <mergeCell ref="B87:J87"/>
    <mergeCell ref="A93:J93"/>
    <mergeCell ref="A110:J110"/>
    <mergeCell ref="B111:J111"/>
    <mergeCell ref="B112:J112"/>
    <mergeCell ref="B114:J114"/>
    <mergeCell ref="B115:J115"/>
    <mergeCell ref="B116:J116"/>
    <mergeCell ref="B117:J117"/>
    <mergeCell ref="A121:J121"/>
  </mergeCells>
  <pageMargins left="0.69999998807907104" right="0.69999998807907104" top="0.75" bottom="0.75" header="0.30000001192092896" footer="0.30000001192092896"/>
  <pageSetup errors="blank"/>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126"/>
  <sheetViews>
    <sheetView workbookViewId="0"/>
  </sheetViews>
  <sheetFormatPr defaultColWidth="0" defaultRowHeight="11.25" x14ac:dyDescent="0.2"/>
  <cols>
    <col min="1" max="10" width="14.28515625" style="1" customWidth="1"/>
    <col min="11" max="11" width="0" style="1" hidden="1"/>
    <col min="12" max="12" width="12.28515625" style="1" customWidth="1"/>
    <col min="13" max="16384" width="0" style="1" hidden="1"/>
  </cols>
  <sheetData>
    <row r="1" spans="1:10" ht="15" x14ac:dyDescent="0.25">
      <c r="A1" s="2" t="s">
        <v>101</v>
      </c>
    </row>
    <row r="3" spans="1:10" ht="15" x14ac:dyDescent="0.25">
      <c r="A3" s="64" t="s">
        <v>1</v>
      </c>
      <c r="B3" s="65"/>
      <c r="C3" s="65"/>
      <c r="D3" s="65"/>
      <c r="E3" s="65"/>
      <c r="F3" s="65"/>
      <c r="G3" s="65"/>
      <c r="H3" s="65"/>
      <c r="I3" s="65"/>
      <c r="J3" s="65"/>
    </row>
    <row r="4" spans="1:10" x14ac:dyDescent="0.2">
      <c r="A4" s="3"/>
      <c r="B4" s="3"/>
      <c r="C4" s="3"/>
      <c r="D4" s="3"/>
      <c r="E4" s="3"/>
      <c r="F4" s="3"/>
      <c r="G4" s="3"/>
      <c r="H4" s="3"/>
      <c r="I4" s="3"/>
      <c r="J4" s="3"/>
    </row>
    <row r="5" spans="1:10" ht="48" customHeight="1" x14ac:dyDescent="0.2">
      <c r="A5" s="4" t="s">
        <v>2</v>
      </c>
      <c r="B5" s="4" t="s">
        <v>3</v>
      </c>
      <c r="C5" s="4" t="s">
        <v>4</v>
      </c>
      <c r="D5" s="4" t="s">
        <v>5</v>
      </c>
      <c r="E5" s="4" t="s">
        <v>6</v>
      </c>
      <c r="F5" s="4" t="s">
        <v>7</v>
      </c>
      <c r="G5" s="4" t="s">
        <v>8</v>
      </c>
      <c r="H5" s="4" t="s">
        <v>9</v>
      </c>
      <c r="I5" s="4" t="s">
        <v>10</v>
      </c>
      <c r="J5" s="4" t="s">
        <v>11</v>
      </c>
    </row>
    <row r="6" spans="1:10" x14ac:dyDescent="0.2">
      <c r="A6" s="5" t="s">
        <v>12</v>
      </c>
      <c r="B6" s="6">
        <v>464.51609470241698</v>
      </c>
      <c r="C6" s="6">
        <v>298.18418806127801</v>
      </c>
      <c r="D6" s="6">
        <v>166.47883000121999</v>
      </c>
      <c r="E6" s="6">
        <v>31.5510130130668</v>
      </c>
      <c r="F6" s="6">
        <v>41.556283006347499</v>
      </c>
      <c r="G6" s="6">
        <v>1.05474170963592</v>
      </c>
      <c r="H6" s="6">
        <v>72.198695698645807</v>
      </c>
      <c r="I6" s="6">
        <v>58.419778986191602</v>
      </c>
      <c r="J6" s="6">
        <v>66.345645619222196</v>
      </c>
    </row>
    <row r="7" spans="1:10" x14ac:dyDescent="0.2">
      <c r="A7" s="5" t="s">
        <v>13</v>
      </c>
      <c r="B7" s="6">
        <v>1011.05413089741</v>
      </c>
      <c r="C7" s="6">
        <v>597.30485904152397</v>
      </c>
      <c r="D7" s="6">
        <v>205.37892856202001</v>
      </c>
      <c r="E7" s="6">
        <v>79.170832420771106</v>
      </c>
      <c r="F7" s="6">
        <v>218.228647384369</v>
      </c>
      <c r="G7" s="6">
        <v>3.5267887562602498</v>
      </c>
      <c r="H7" s="6">
        <v>85.501656156225707</v>
      </c>
      <c r="I7" s="6">
        <v>46.569906661309801</v>
      </c>
      <c r="J7" s="6">
        <v>68.647501844356796</v>
      </c>
    </row>
    <row r="8" spans="1:10" x14ac:dyDescent="0.2">
      <c r="A8" s="5" t="s">
        <v>14</v>
      </c>
      <c r="B8" s="6">
        <v>1163.33554532826</v>
      </c>
      <c r="C8" s="6">
        <v>670.38374689842499</v>
      </c>
      <c r="D8" s="6">
        <v>168.00641348737099</v>
      </c>
      <c r="E8" s="6">
        <v>44.601651312075198</v>
      </c>
      <c r="F8" s="6">
        <v>365.11366847781602</v>
      </c>
      <c r="G8" s="6">
        <v>8.6160598149133492</v>
      </c>
      <c r="H8" s="6">
        <v>76.1537005692999</v>
      </c>
      <c r="I8" s="6">
        <v>30.2588833858273</v>
      </c>
      <c r="J8" s="6">
        <v>97.198507868290406</v>
      </c>
    </row>
    <row r="9" spans="1:10" x14ac:dyDescent="0.2">
      <c r="A9" s="5" t="s">
        <v>15</v>
      </c>
      <c r="B9" s="6">
        <v>1502.3732994310801</v>
      </c>
      <c r="C9" s="6">
        <v>947.62816192753996</v>
      </c>
      <c r="D9" s="6">
        <v>143.202332791098</v>
      </c>
      <c r="E9" s="6">
        <v>71.227471084866295</v>
      </c>
      <c r="F9" s="6">
        <v>452.411294549221</v>
      </c>
      <c r="G9" s="6">
        <v>21.8424096291238</v>
      </c>
      <c r="H9" s="6">
        <v>90.253022157855099</v>
      </c>
      <c r="I9" s="6">
        <v>24.6185542994006</v>
      </c>
      <c r="J9" s="6">
        <v>95.312657386114296</v>
      </c>
    </row>
    <row r="10" spans="1:10" x14ac:dyDescent="0.2">
      <c r="A10" s="5" t="s">
        <v>16</v>
      </c>
      <c r="B10" s="6">
        <v>1771.0863501715501</v>
      </c>
      <c r="C10" s="6">
        <v>1205.6307201987099</v>
      </c>
      <c r="D10" s="6">
        <v>88.808709249881005</v>
      </c>
      <c r="E10" s="6">
        <v>84.153662153022594</v>
      </c>
      <c r="F10" s="6">
        <v>562.03370361244595</v>
      </c>
      <c r="G10" s="6">
        <v>58.991944629831998</v>
      </c>
      <c r="H10" s="6">
        <v>110.548040245889</v>
      </c>
      <c r="I10" s="6">
        <v>18.3337322170355</v>
      </c>
      <c r="J10" s="6">
        <v>98.306445607450598</v>
      </c>
    </row>
    <row r="11" spans="1:10" x14ac:dyDescent="0.2">
      <c r="A11" s="5" t="s">
        <v>17</v>
      </c>
      <c r="B11" s="6">
        <v>2125.3301828377998</v>
      </c>
      <c r="C11" s="6">
        <v>1595.95494799833</v>
      </c>
      <c r="D11" s="6">
        <v>69.629062279033505</v>
      </c>
      <c r="E11" s="6">
        <v>86.881300891560102</v>
      </c>
      <c r="F11" s="6">
        <v>622.50308254296101</v>
      </c>
      <c r="G11" s="6">
        <v>120.588180778729</v>
      </c>
      <c r="H11" s="6">
        <v>129.04957344553301</v>
      </c>
      <c r="I11" s="6">
        <v>15.061009499196601</v>
      </c>
      <c r="J11" s="6">
        <v>99.436985845108296</v>
      </c>
    </row>
    <row r="12" spans="1:10" x14ac:dyDescent="0.2">
      <c r="A12" s="5" t="s">
        <v>18</v>
      </c>
      <c r="B12" s="6">
        <v>2431.1132512961999</v>
      </c>
      <c r="C12" s="6">
        <v>1983.3888460093301</v>
      </c>
      <c r="D12" s="6">
        <v>59.258205911191702</v>
      </c>
      <c r="E12" s="6">
        <v>86.5721680855344</v>
      </c>
      <c r="F12" s="6">
        <v>666.45280049557505</v>
      </c>
      <c r="G12" s="6">
        <v>215.44190807303499</v>
      </c>
      <c r="H12" s="6">
        <v>149.116033875493</v>
      </c>
      <c r="I12" s="6">
        <v>13.870291961615999</v>
      </c>
      <c r="J12" s="6">
        <v>99.1873327220421</v>
      </c>
    </row>
    <row r="13" spans="1:10" x14ac:dyDescent="0.2">
      <c r="A13" s="5" t="s">
        <v>19</v>
      </c>
      <c r="B13" s="6">
        <v>2901.1032434684598</v>
      </c>
      <c r="C13" s="6">
        <v>2599.1511706415099</v>
      </c>
      <c r="D13" s="6">
        <v>30.439767972599402</v>
      </c>
      <c r="E13" s="6">
        <v>91.463682150735195</v>
      </c>
      <c r="F13" s="6">
        <v>725.53380994755901</v>
      </c>
      <c r="G13" s="6">
        <v>363.780364248176</v>
      </c>
      <c r="H13" s="6">
        <v>181.70438170514601</v>
      </c>
      <c r="I13" s="6">
        <v>10.6908007307332</v>
      </c>
      <c r="J13" s="6">
        <v>99.545553762210503</v>
      </c>
    </row>
    <row r="14" spans="1:10" x14ac:dyDescent="0.2">
      <c r="A14" s="5" t="s">
        <v>20</v>
      </c>
      <c r="B14" s="6">
        <v>3547.1773064445401</v>
      </c>
      <c r="C14" s="6">
        <v>3374.9462475567602</v>
      </c>
      <c r="D14" s="6">
        <v>21.641140263054901</v>
      </c>
      <c r="E14" s="6">
        <v>109.87449848104301</v>
      </c>
      <c r="F14" s="6">
        <v>842.60815858959995</v>
      </c>
      <c r="G14" s="6">
        <v>578.54667716216102</v>
      </c>
      <c r="H14" s="6">
        <v>223.34588276226901</v>
      </c>
      <c r="I14" s="6">
        <v>8.2734572083511697</v>
      </c>
      <c r="J14" s="6">
        <v>99.854813413376405</v>
      </c>
    </row>
    <row r="15" spans="1:10" x14ac:dyDescent="0.2">
      <c r="A15" s="7" t="s">
        <v>21</v>
      </c>
      <c r="B15" s="8">
        <v>5352.5447469617002</v>
      </c>
      <c r="C15" s="8">
        <v>5902.0677693051002</v>
      </c>
      <c r="D15" s="8">
        <v>29.7962700876935</v>
      </c>
      <c r="E15" s="8">
        <v>166.52885813524301</v>
      </c>
      <c r="F15" s="8">
        <v>1032.19303713772</v>
      </c>
      <c r="G15" s="8">
        <v>1471.2855249284801</v>
      </c>
      <c r="H15" s="8">
        <v>306.75514708498099</v>
      </c>
      <c r="I15" s="8">
        <v>6.8052008399326596</v>
      </c>
      <c r="J15" s="8">
        <v>99.654826235426498</v>
      </c>
    </row>
    <row r="16" spans="1:10" x14ac:dyDescent="0.2">
      <c r="A16" s="9" t="s">
        <v>22</v>
      </c>
      <c r="B16" s="8">
        <v>2240.2922131354499</v>
      </c>
      <c r="C16" s="8">
        <v>1931.4309873929899</v>
      </c>
      <c r="D16" s="8">
        <v>97.518175362543204</v>
      </c>
      <c r="E16" s="8">
        <v>85.198045870118193</v>
      </c>
      <c r="F16" s="8">
        <v>556.95651061057401</v>
      </c>
      <c r="G16" s="8">
        <v>287.92437711964601</v>
      </c>
      <c r="H16" s="8">
        <v>142.886628570032</v>
      </c>
      <c r="I16" s="8">
        <v>17.912850210912101</v>
      </c>
      <c r="J16" s="8">
        <v>99.521188030570499</v>
      </c>
    </row>
    <row r="17" spans="1:12" x14ac:dyDescent="0.2">
      <c r="A17" s="10" t="s">
        <v>23</v>
      </c>
      <c r="B17" s="11">
        <v>775.196820014899</v>
      </c>
      <c r="C17" s="11">
        <v>474.86608223362799</v>
      </c>
      <c r="D17" s="11">
        <v>181.00032094903599</v>
      </c>
      <c r="E17" s="11">
        <v>53.931135600864103</v>
      </c>
      <c r="F17" s="11">
        <v>147.06041839466201</v>
      </c>
      <c r="G17" s="11">
        <v>2.5831168467316101</v>
      </c>
      <c r="H17" s="11">
        <v>79.077375386229207</v>
      </c>
      <c r="I17" s="11">
        <v>47.687511298128001</v>
      </c>
      <c r="J17" s="11">
        <v>74.775409632191796</v>
      </c>
    </row>
    <row r="20" spans="1:12" x14ac:dyDescent="0.2">
      <c r="A20" s="66" t="s">
        <v>24</v>
      </c>
      <c r="B20" s="66"/>
      <c r="C20" s="66"/>
      <c r="D20" s="66"/>
      <c r="E20" s="66"/>
      <c r="F20" s="66"/>
      <c r="G20" s="66"/>
      <c r="H20" s="66"/>
      <c r="I20" s="66"/>
      <c r="J20" s="66"/>
    </row>
    <row r="21" spans="1:12" s="33" customFormat="1" ht="36.200000000000003" customHeight="1" x14ac:dyDescent="0.25">
      <c r="A21" s="12" t="s">
        <v>27</v>
      </c>
      <c r="B21" s="61" t="s">
        <v>102</v>
      </c>
      <c r="C21" s="62"/>
      <c r="D21" s="62"/>
      <c r="E21" s="62"/>
      <c r="F21" s="62"/>
      <c r="G21" s="62"/>
      <c r="H21" s="62"/>
      <c r="I21" s="62"/>
      <c r="J21" s="62"/>
      <c r="L21"/>
    </row>
    <row r="22" spans="1:12" s="33" customFormat="1" ht="17.25" customHeight="1" x14ac:dyDescent="0.25">
      <c r="A22" s="12" t="s">
        <v>29</v>
      </c>
      <c r="B22" s="61" t="s">
        <v>103</v>
      </c>
      <c r="C22" s="62"/>
      <c r="D22" s="62"/>
      <c r="E22" s="62"/>
      <c r="F22" s="62"/>
      <c r="G22" s="62"/>
      <c r="H22" s="62"/>
      <c r="I22" s="62"/>
      <c r="J22" s="62"/>
      <c r="L22"/>
    </row>
    <row r="23" spans="1:12" s="33" customFormat="1" ht="17.25" customHeight="1" x14ac:dyDescent="0.25">
      <c r="A23" s="12" t="s">
        <v>31</v>
      </c>
      <c r="B23" s="61" t="s">
        <v>104</v>
      </c>
      <c r="C23" s="62"/>
      <c r="D23" s="62"/>
      <c r="E23" s="62"/>
      <c r="F23" s="62"/>
      <c r="G23" s="62"/>
      <c r="H23" s="62"/>
      <c r="I23" s="62"/>
      <c r="J23" s="62"/>
      <c r="L23"/>
    </row>
    <row r="24" spans="1:12" s="33" customFormat="1" ht="36.200000000000003" customHeight="1" x14ac:dyDescent="0.25">
      <c r="A24" s="12" t="s">
        <v>33</v>
      </c>
      <c r="B24" s="61" t="s">
        <v>105</v>
      </c>
      <c r="C24" s="62"/>
      <c r="D24" s="62"/>
      <c r="E24" s="62"/>
      <c r="F24" s="62"/>
      <c r="G24" s="62"/>
      <c r="H24" s="62"/>
      <c r="I24" s="62"/>
      <c r="J24" s="62"/>
      <c r="L24"/>
    </row>
    <row r="25" spans="1:12" s="33" customFormat="1" ht="24.2" customHeight="1" x14ac:dyDescent="0.25">
      <c r="A25" s="12" t="s">
        <v>35</v>
      </c>
      <c r="B25" s="61" t="s">
        <v>106</v>
      </c>
      <c r="C25" s="62"/>
      <c r="D25" s="62"/>
      <c r="E25" s="62"/>
      <c r="F25" s="62"/>
      <c r="G25" s="62"/>
      <c r="H25" s="62"/>
      <c r="I25" s="62"/>
      <c r="J25" s="62"/>
      <c r="L25"/>
    </row>
    <row r="26" spans="1:12" s="33" customFormat="1" ht="132.75" customHeight="1" x14ac:dyDescent="0.25">
      <c r="A26" s="12" t="s">
        <v>37</v>
      </c>
      <c r="B26" s="61" t="s">
        <v>107</v>
      </c>
      <c r="C26" s="62"/>
      <c r="D26" s="62"/>
      <c r="E26" s="62"/>
      <c r="F26" s="62"/>
      <c r="G26" s="62"/>
      <c r="H26" s="62"/>
      <c r="I26" s="62"/>
      <c r="J26" s="62"/>
      <c r="L26"/>
    </row>
    <row r="27" spans="1:12" s="33" customFormat="1" ht="60.4" customHeight="1" x14ac:dyDescent="0.25">
      <c r="A27" s="12" t="s">
        <v>39</v>
      </c>
      <c r="B27" s="61" t="s">
        <v>108</v>
      </c>
      <c r="C27" s="62"/>
      <c r="D27" s="62"/>
      <c r="E27" s="62"/>
      <c r="F27" s="62"/>
      <c r="G27" s="62"/>
      <c r="H27" s="62"/>
      <c r="I27" s="62"/>
      <c r="J27" s="62"/>
      <c r="L27"/>
    </row>
    <row r="33" spans="1:10" ht="15" x14ac:dyDescent="0.25">
      <c r="A33" s="64" t="s">
        <v>25</v>
      </c>
      <c r="B33" s="65"/>
      <c r="C33" s="65"/>
      <c r="D33" s="65"/>
      <c r="E33" s="65"/>
      <c r="F33" s="65"/>
      <c r="G33" s="65"/>
      <c r="H33" s="65"/>
      <c r="I33" s="65"/>
      <c r="J33" s="65"/>
    </row>
    <row r="34" spans="1:10" x14ac:dyDescent="0.2">
      <c r="A34" s="3"/>
      <c r="B34" s="3"/>
      <c r="C34" s="3"/>
      <c r="D34" s="3"/>
      <c r="E34" s="3"/>
      <c r="F34" s="3"/>
      <c r="G34" s="3"/>
      <c r="H34" s="3"/>
      <c r="I34" s="3"/>
      <c r="J34" s="3"/>
    </row>
    <row r="35" spans="1:10" ht="48" customHeight="1" x14ac:dyDescent="0.2">
      <c r="A35" s="4" t="s">
        <v>2</v>
      </c>
      <c r="B35" s="4" t="s">
        <v>3</v>
      </c>
      <c r="C35" s="4" t="s">
        <v>4</v>
      </c>
      <c r="D35" s="4" t="s">
        <v>5</v>
      </c>
      <c r="E35" s="4" t="s">
        <v>6</v>
      </c>
      <c r="F35" s="4" t="s">
        <v>7</v>
      </c>
      <c r="G35" s="4" t="s">
        <v>8</v>
      </c>
      <c r="H35" s="4" t="s">
        <v>9</v>
      </c>
      <c r="I35" s="4" t="s">
        <v>10</v>
      </c>
      <c r="J35" s="4" t="s">
        <v>11</v>
      </c>
    </row>
    <row r="36" spans="1:10" x14ac:dyDescent="0.2">
      <c r="A36" s="5" t="s">
        <v>12</v>
      </c>
      <c r="B36" s="6">
        <v>460.43624622949102</v>
      </c>
      <c r="C36" s="6">
        <v>298.73739022235702</v>
      </c>
      <c r="D36" s="6">
        <v>162.98878811151999</v>
      </c>
      <c r="E36" s="6">
        <v>32.694995088281999</v>
      </c>
      <c r="F36" s="6">
        <v>39.164817336208003</v>
      </c>
      <c r="G36" s="6">
        <v>0.99300124521326005</v>
      </c>
      <c r="H36" s="6">
        <v>72.156111124392893</v>
      </c>
      <c r="I36" s="6">
        <v>59.588686418045</v>
      </c>
      <c r="J36" s="6">
        <v>64.644352781229401</v>
      </c>
    </row>
    <row r="37" spans="1:10" x14ac:dyDescent="0.2">
      <c r="A37" s="5" t="s">
        <v>13</v>
      </c>
      <c r="B37" s="6">
        <v>1004.16005081848</v>
      </c>
      <c r="C37" s="6">
        <v>592.821332391944</v>
      </c>
      <c r="D37" s="6">
        <v>206.10419224402199</v>
      </c>
      <c r="E37" s="6">
        <v>77.294466090970005</v>
      </c>
      <c r="F37" s="6">
        <v>216.784814203172</v>
      </c>
      <c r="G37" s="6">
        <v>3.3379941692287001</v>
      </c>
      <c r="H37" s="6">
        <v>85.506274931334303</v>
      </c>
      <c r="I37" s="6">
        <v>46.456943368966002</v>
      </c>
      <c r="J37" s="6">
        <v>67.290663799872107</v>
      </c>
    </row>
    <row r="38" spans="1:10" x14ac:dyDescent="0.2">
      <c r="A38" s="5" t="s">
        <v>14</v>
      </c>
      <c r="B38" s="6">
        <v>1153.1068608446001</v>
      </c>
      <c r="C38" s="6">
        <v>668.15816554216303</v>
      </c>
      <c r="D38" s="6">
        <v>165.33222252381299</v>
      </c>
      <c r="E38" s="6">
        <v>43.673892811019599</v>
      </c>
      <c r="F38" s="6">
        <v>359.45546369456599</v>
      </c>
      <c r="G38" s="6">
        <v>8.1815521773798192</v>
      </c>
      <c r="H38" s="6">
        <v>75.330162006287907</v>
      </c>
      <c r="I38" s="6">
        <v>30.1453727666722</v>
      </c>
      <c r="J38" s="6">
        <v>97.089791433986406</v>
      </c>
    </row>
    <row r="39" spans="1:10" x14ac:dyDescent="0.2">
      <c r="A39" s="5" t="s">
        <v>15</v>
      </c>
      <c r="B39" s="6">
        <v>1488.0781249413899</v>
      </c>
      <c r="C39" s="6">
        <v>932.82053570981395</v>
      </c>
      <c r="D39" s="6">
        <v>143.03903808486399</v>
      </c>
      <c r="E39" s="6">
        <v>70.727491728967294</v>
      </c>
      <c r="F39" s="6">
        <v>451.44560160078697</v>
      </c>
      <c r="G39" s="6">
        <v>21.323417293462999</v>
      </c>
      <c r="H39" s="6">
        <v>88.630577075724403</v>
      </c>
      <c r="I39" s="6">
        <v>24.378061550615101</v>
      </c>
      <c r="J39" s="6">
        <v>93.507762201438297</v>
      </c>
    </row>
    <row r="40" spans="1:10" x14ac:dyDescent="0.2">
      <c r="A40" s="5" t="s">
        <v>16</v>
      </c>
      <c r="B40" s="6">
        <v>1758.8471826877701</v>
      </c>
      <c r="C40" s="6">
        <v>1189.0266133535299</v>
      </c>
      <c r="D40" s="6">
        <v>90.559921223887599</v>
      </c>
      <c r="E40" s="6">
        <v>83.503113726739898</v>
      </c>
      <c r="F40" s="6">
        <v>560.54778092984202</v>
      </c>
      <c r="G40" s="6">
        <v>55.4318304924427</v>
      </c>
      <c r="H40" s="6">
        <v>109.35760669961699</v>
      </c>
      <c r="I40" s="6">
        <v>18.489157416683099</v>
      </c>
      <c r="J40" s="6">
        <v>98.889922480764199</v>
      </c>
    </row>
    <row r="41" spans="1:10" x14ac:dyDescent="0.2">
      <c r="A41" s="5" t="s">
        <v>17</v>
      </c>
      <c r="B41" s="6">
        <v>2103.0352151299198</v>
      </c>
      <c r="C41" s="6">
        <v>1576.74287080864</v>
      </c>
      <c r="D41" s="6">
        <v>67.097879015168303</v>
      </c>
      <c r="E41" s="6">
        <v>86.345813431384599</v>
      </c>
      <c r="F41" s="6">
        <v>618.65031905085198</v>
      </c>
      <c r="G41" s="6">
        <v>117.48946003299</v>
      </c>
      <c r="H41" s="6">
        <v>128.31168353093099</v>
      </c>
      <c r="I41" s="6">
        <v>14.998616726895101</v>
      </c>
      <c r="J41" s="6">
        <v>99.4324196218992</v>
      </c>
    </row>
    <row r="42" spans="1:10" x14ac:dyDescent="0.2">
      <c r="A42" s="5" t="s">
        <v>18</v>
      </c>
      <c r="B42" s="6">
        <v>2415.7953746625399</v>
      </c>
      <c r="C42" s="6">
        <v>1953.5531754865799</v>
      </c>
      <c r="D42" s="6">
        <v>59.871633474297397</v>
      </c>
      <c r="E42" s="6">
        <v>85.999531561742401</v>
      </c>
      <c r="F42" s="6">
        <v>674.07624915583597</v>
      </c>
      <c r="G42" s="6">
        <v>210.515314395769</v>
      </c>
      <c r="H42" s="6">
        <v>147.18915779493901</v>
      </c>
      <c r="I42" s="6">
        <v>13.7060666815786</v>
      </c>
      <c r="J42" s="6">
        <v>99.178768028967994</v>
      </c>
    </row>
    <row r="43" spans="1:10" x14ac:dyDescent="0.2">
      <c r="A43" s="5" t="s">
        <v>19</v>
      </c>
      <c r="B43" s="6">
        <v>2876.56274552587</v>
      </c>
      <c r="C43" s="6">
        <v>2585.8005269335999</v>
      </c>
      <c r="D43" s="6">
        <v>31.148400517470201</v>
      </c>
      <c r="E43" s="6">
        <v>93.864029992216899</v>
      </c>
      <c r="F43" s="6">
        <v>702.83180566342401</v>
      </c>
      <c r="G43" s="6">
        <v>356.24141563678597</v>
      </c>
      <c r="H43" s="6">
        <v>180.840372718954</v>
      </c>
      <c r="I43" s="6">
        <v>11.289526701076101</v>
      </c>
      <c r="J43" s="6">
        <v>99.542686679082394</v>
      </c>
    </row>
    <row r="44" spans="1:10" x14ac:dyDescent="0.2">
      <c r="A44" s="5" t="s">
        <v>20</v>
      </c>
      <c r="B44" s="6">
        <v>3516.4777726563302</v>
      </c>
      <c r="C44" s="6">
        <v>3320.4605185975201</v>
      </c>
      <c r="D44" s="6">
        <v>21.833406408110601</v>
      </c>
      <c r="E44" s="6">
        <v>105.523439830938</v>
      </c>
      <c r="F44" s="6">
        <v>857.99502202405199</v>
      </c>
      <c r="G44" s="6">
        <v>570.10886694300302</v>
      </c>
      <c r="H44" s="6">
        <v>219.22528997641501</v>
      </c>
      <c r="I44" s="6">
        <v>7.8210068140817599</v>
      </c>
      <c r="J44" s="6">
        <v>99.854498243381201</v>
      </c>
    </row>
    <row r="45" spans="1:10" x14ac:dyDescent="0.2">
      <c r="A45" s="7" t="s">
        <v>21</v>
      </c>
      <c r="B45" s="8">
        <v>5305.5739607953801</v>
      </c>
      <c r="C45" s="8">
        <v>5835.4718601790601</v>
      </c>
      <c r="D45" s="8">
        <v>29.356139666939399</v>
      </c>
      <c r="E45" s="8">
        <v>164.657688211014</v>
      </c>
      <c r="F45" s="8">
        <v>1032.32411249292</v>
      </c>
      <c r="G45" s="8">
        <v>1450.1431349030099</v>
      </c>
      <c r="H45" s="8">
        <v>306.091789285917</v>
      </c>
      <c r="I45" s="8">
        <v>6.7138996725007898</v>
      </c>
      <c r="J45" s="8">
        <v>99.654039410497504</v>
      </c>
    </row>
    <row r="46" spans="1:10" x14ac:dyDescent="0.2">
      <c r="A46" s="9" t="s">
        <v>22</v>
      </c>
      <c r="B46" s="8">
        <v>2221.6891237934401</v>
      </c>
      <c r="C46" s="8">
        <v>1909.19431040571</v>
      </c>
      <c r="D46" s="8">
        <v>96.918842139553803</v>
      </c>
      <c r="E46" s="8">
        <v>84.434968423273304</v>
      </c>
      <c r="F46" s="8">
        <v>555.56689739609806</v>
      </c>
      <c r="G46" s="8">
        <v>282.73874761563701</v>
      </c>
      <c r="H46" s="8">
        <v>141.68648744428901</v>
      </c>
      <c r="I46" s="8">
        <v>17.8402819870523</v>
      </c>
      <c r="J46" s="8">
        <v>99.519154174315503</v>
      </c>
    </row>
    <row r="47" spans="1:10" x14ac:dyDescent="0.2">
      <c r="A47" s="10" t="s">
        <v>23</v>
      </c>
      <c r="B47" s="11">
        <v>769.22866036986898</v>
      </c>
      <c r="C47" s="11">
        <v>470.33388213831398</v>
      </c>
      <c r="D47" s="11">
        <v>180.19093796917099</v>
      </c>
      <c r="E47" s="11">
        <v>53.6990084729903</v>
      </c>
      <c r="F47" s="11">
        <v>145.88018242838501</v>
      </c>
      <c r="G47" s="11">
        <v>2.4621560465684902</v>
      </c>
      <c r="H47" s="11">
        <v>78.412650711830693</v>
      </c>
      <c r="I47" s="11">
        <v>47.759408937844</v>
      </c>
      <c r="J47" s="11">
        <v>73.924663649159299</v>
      </c>
    </row>
    <row r="50" spans="1:12" x14ac:dyDescent="0.2">
      <c r="A50" s="66" t="s">
        <v>24</v>
      </c>
      <c r="B50" s="66"/>
      <c r="C50" s="66"/>
      <c r="D50" s="66"/>
      <c r="E50" s="66"/>
      <c r="F50" s="66"/>
      <c r="G50" s="66"/>
      <c r="H50" s="66"/>
      <c r="I50" s="66"/>
      <c r="J50" s="66"/>
    </row>
    <row r="51" spans="1:12" s="33" customFormat="1" ht="36.200000000000003" customHeight="1" x14ac:dyDescent="0.25">
      <c r="A51" s="12" t="s">
        <v>27</v>
      </c>
      <c r="B51" s="61" t="s">
        <v>102</v>
      </c>
      <c r="C51" s="62"/>
      <c r="D51" s="62"/>
      <c r="E51" s="62"/>
      <c r="F51" s="62"/>
      <c r="G51" s="62"/>
      <c r="H51" s="62"/>
      <c r="I51" s="62"/>
      <c r="J51" s="62"/>
      <c r="L51"/>
    </row>
    <row r="52" spans="1:12" s="33" customFormat="1" ht="17.25" customHeight="1" x14ac:dyDescent="0.25">
      <c r="A52" s="12" t="s">
        <v>29</v>
      </c>
      <c r="B52" s="61" t="s">
        <v>103</v>
      </c>
      <c r="C52" s="62"/>
      <c r="D52" s="62"/>
      <c r="E52" s="62"/>
      <c r="F52" s="62"/>
      <c r="G52" s="62"/>
      <c r="H52" s="62"/>
      <c r="I52" s="62"/>
      <c r="J52" s="62"/>
      <c r="L52"/>
    </row>
    <row r="53" spans="1:12" s="33" customFormat="1" ht="17.25" customHeight="1" x14ac:dyDescent="0.25">
      <c r="A53" s="12" t="s">
        <v>31</v>
      </c>
      <c r="B53" s="61" t="s">
        <v>104</v>
      </c>
      <c r="C53" s="62"/>
      <c r="D53" s="62"/>
      <c r="E53" s="62"/>
      <c r="F53" s="62"/>
      <c r="G53" s="62"/>
      <c r="H53" s="62"/>
      <c r="I53" s="62"/>
      <c r="J53" s="62"/>
      <c r="L53"/>
    </row>
    <row r="54" spans="1:12" s="33" customFormat="1" ht="36.200000000000003" customHeight="1" x14ac:dyDescent="0.25">
      <c r="A54" s="12" t="s">
        <v>33</v>
      </c>
      <c r="B54" s="61" t="s">
        <v>105</v>
      </c>
      <c r="C54" s="62"/>
      <c r="D54" s="62"/>
      <c r="E54" s="62"/>
      <c r="F54" s="62"/>
      <c r="G54" s="62"/>
      <c r="H54" s="62"/>
      <c r="I54" s="62"/>
      <c r="J54" s="62"/>
      <c r="L54"/>
    </row>
    <row r="55" spans="1:12" s="33" customFormat="1" ht="24.2" customHeight="1" x14ac:dyDescent="0.25">
      <c r="A55" s="12" t="s">
        <v>35</v>
      </c>
      <c r="B55" s="61" t="s">
        <v>106</v>
      </c>
      <c r="C55" s="62"/>
      <c r="D55" s="62"/>
      <c r="E55" s="62"/>
      <c r="F55" s="62"/>
      <c r="G55" s="62"/>
      <c r="H55" s="62"/>
      <c r="I55" s="62"/>
      <c r="J55" s="62"/>
      <c r="L55"/>
    </row>
    <row r="56" spans="1:12" s="33" customFormat="1" ht="132.75" customHeight="1" x14ac:dyDescent="0.25">
      <c r="A56" s="12" t="s">
        <v>37</v>
      </c>
      <c r="B56" s="61" t="s">
        <v>107</v>
      </c>
      <c r="C56" s="62"/>
      <c r="D56" s="62"/>
      <c r="E56" s="62"/>
      <c r="F56" s="62"/>
      <c r="G56" s="62"/>
      <c r="H56" s="62"/>
      <c r="I56" s="62"/>
      <c r="J56" s="62"/>
      <c r="L56"/>
    </row>
    <row r="57" spans="1:12" s="33" customFormat="1" ht="60.4" customHeight="1" x14ac:dyDescent="0.25">
      <c r="A57" s="12" t="s">
        <v>39</v>
      </c>
      <c r="B57" s="61" t="s">
        <v>108</v>
      </c>
      <c r="C57" s="62"/>
      <c r="D57" s="62"/>
      <c r="E57" s="62"/>
      <c r="F57" s="62"/>
      <c r="G57" s="62"/>
      <c r="H57" s="62"/>
      <c r="I57" s="62"/>
      <c r="J57" s="62"/>
      <c r="L57"/>
    </row>
    <row r="63" spans="1:12" ht="15" x14ac:dyDescent="0.25">
      <c r="A63" s="64" t="s">
        <v>26</v>
      </c>
      <c r="B63" s="65"/>
      <c r="C63" s="65"/>
      <c r="D63" s="65"/>
      <c r="E63" s="65"/>
      <c r="F63" s="65"/>
      <c r="G63" s="65"/>
      <c r="H63" s="65"/>
      <c r="I63" s="65"/>
      <c r="J63" s="65"/>
    </row>
    <row r="64" spans="1:12" x14ac:dyDescent="0.2">
      <c r="A64" s="3"/>
      <c r="B64" s="3"/>
      <c r="C64" s="3"/>
      <c r="D64" s="3"/>
      <c r="E64" s="3"/>
      <c r="F64" s="3"/>
      <c r="G64" s="3"/>
      <c r="H64" s="3"/>
      <c r="I64" s="3"/>
      <c r="J64" s="3"/>
    </row>
    <row r="65" spans="1:10" ht="48" customHeight="1" x14ac:dyDescent="0.2">
      <c r="A65" s="4" t="s">
        <v>2</v>
      </c>
      <c r="B65" s="4" t="s">
        <v>3</v>
      </c>
      <c r="C65" s="4" t="s">
        <v>4</v>
      </c>
      <c r="D65" s="4" t="s">
        <v>5</v>
      </c>
      <c r="E65" s="4" t="s">
        <v>6</v>
      </c>
      <c r="F65" s="4" t="s">
        <v>7</v>
      </c>
      <c r="G65" s="4" t="s">
        <v>8</v>
      </c>
      <c r="H65" s="4" t="s">
        <v>9</v>
      </c>
      <c r="I65" s="4" t="s">
        <v>10</v>
      </c>
      <c r="J65" s="4" t="s">
        <v>11</v>
      </c>
    </row>
    <row r="66" spans="1:10" x14ac:dyDescent="0.2">
      <c r="A66" s="5" t="s">
        <v>12</v>
      </c>
      <c r="B66" s="6">
        <v>457.93113533713802</v>
      </c>
      <c r="C66" s="6">
        <v>298.01403637523401</v>
      </c>
      <c r="D66" s="6">
        <v>160.495365907474</v>
      </c>
      <c r="E66" s="6">
        <v>32.2443175429961</v>
      </c>
      <c r="F66" s="6">
        <v>39.369644763420403</v>
      </c>
      <c r="G66" s="6">
        <v>1.0205891206026301</v>
      </c>
      <c r="H66" s="6">
        <v>71.170940406167901</v>
      </c>
      <c r="I66" s="6">
        <v>59.293643877656201</v>
      </c>
      <c r="J66" s="6">
        <v>66.260389527339896</v>
      </c>
    </row>
    <row r="67" spans="1:10" x14ac:dyDescent="0.2">
      <c r="A67" s="5" t="s">
        <v>13</v>
      </c>
      <c r="B67" s="6">
        <v>1000.7274589349601</v>
      </c>
      <c r="C67" s="6">
        <v>593.62408539789203</v>
      </c>
      <c r="D67" s="6">
        <v>203.77991033716199</v>
      </c>
      <c r="E67" s="6">
        <v>77.1521680045648</v>
      </c>
      <c r="F67" s="6">
        <v>213.492673709173</v>
      </c>
      <c r="G67" s="6">
        <v>3.2917705784887601</v>
      </c>
      <c r="H67" s="6">
        <v>84.0293620230931</v>
      </c>
      <c r="I67" s="6">
        <v>46.474453588564899</v>
      </c>
      <c r="J67" s="6">
        <v>67.496976732054705</v>
      </c>
    </row>
    <row r="68" spans="1:10" x14ac:dyDescent="0.2">
      <c r="A68" s="5" t="s">
        <v>14</v>
      </c>
      <c r="B68" s="6">
        <v>1148.4549430013401</v>
      </c>
      <c r="C68" s="6">
        <v>663.58335488147395</v>
      </c>
      <c r="D68" s="6">
        <v>162.18140966570499</v>
      </c>
      <c r="E68" s="6">
        <v>43.875879591493899</v>
      </c>
      <c r="F68" s="6">
        <v>361.69569055926098</v>
      </c>
      <c r="G68" s="6">
        <v>8.05129870020256</v>
      </c>
      <c r="H68" s="6">
        <v>74.829935796259406</v>
      </c>
      <c r="I68" s="6">
        <v>29.557902465291701</v>
      </c>
      <c r="J68" s="6">
        <v>97.099942744363304</v>
      </c>
    </row>
    <row r="69" spans="1:10" x14ac:dyDescent="0.2">
      <c r="A69" s="5" t="s">
        <v>15</v>
      </c>
      <c r="B69" s="6">
        <v>1487.1403955231599</v>
      </c>
      <c r="C69" s="6">
        <v>937.27026152854103</v>
      </c>
      <c r="D69" s="6">
        <v>138.31833232479599</v>
      </c>
      <c r="E69" s="6">
        <v>71.797356130559393</v>
      </c>
      <c r="F69" s="6">
        <v>448.70404705508503</v>
      </c>
      <c r="G69" s="6">
        <v>20.671302255327902</v>
      </c>
      <c r="H69" s="6">
        <v>88.277794455499503</v>
      </c>
      <c r="I69" s="6">
        <v>24.136634241688899</v>
      </c>
      <c r="J69" s="6">
        <v>95.441861650142101</v>
      </c>
    </row>
    <row r="70" spans="1:10" x14ac:dyDescent="0.2">
      <c r="A70" s="5" t="s">
        <v>16</v>
      </c>
      <c r="B70" s="6">
        <v>1750.54779753402</v>
      </c>
      <c r="C70" s="6">
        <v>1190.0689028229301</v>
      </c>
      <c r="D70" s="6">
        <v>85.930448098967105</v>
      </c>
      <c r="E70" s="6">
        <v>82.613015225043696</v>
      </c>
      <c r="F70" s="6">
        <v>556.65639193560105</v>
      </c>
      <c r="G70" s="6">
        <v>55.865720217960501</v>
      </c>
      <c r="H70" s="6">
        <v>108.855396719528</v>
      </c>
      <c r="I70" s="6">
        <v>18.016652436286499</v>
      </c>
      <c r="J70" s="6">
        <v>98.3235730923207</v>
      </c>
    </row>
    <row r="71" spans="1:10" x14ac:dyDescent="0.2">
      <c r="A71" s="5" t="s">
        <v>17</v>
      </c>
      <c r="B71" s="6">
        <v>2107.0437429545</v>
      </c>
      <c r="C71" s="6">
        <v>1578.31315848344</v>
      </c>
      <c r="D71" s="6">
        <v>67.565562107795898</v>
      </c>
      <c r="E71" s="6">
        <v>85.792106328080905</v>
      </c>
      <c r="F71" s="6">
        <v>618.32229869674302</v>
      </c>
      <c r="G71" s="6">
        <v>116.28131046105599</v>
      </c>
      <c r="H71" s="6">
        <v>126.66788194402901</v>
      </c>
      <c r="I71" s="6">
        <v>15.0181039516682</v>
      </c>
      <c r="J71" s="6">
        <v>99.799494410240101</v>
      </c>
    </row>
    <row r="72" spans="1:10" x14ac:dyDescent="0.2">
      <c r="A72" s="5" t="s">
        <v>18</v>
      </c>
      <c r="B72" s="6">
        <v>2412.5832126539699</v>
      </c>
      <c r="C72" s="6">
        <v>1955.4137327870201</v>
      </c>
      <c r="D72" s="6">
        <v>59.994149918723998</v>
      </c>
      <c r="E72" s="6">
        <v>85.838638974025301</v>
      </c>
      <c r="F72" s="6">
        <v>668.90244906517296</v>
      </c>
      <c r="G72" s="6">
        <v>210.52823979811299</v>
      </c>
      <c r="H72" s="6">
        <v>147.037151848701</v>
      </c>
      <c r="I72" s="6">
        <v>13.803658765932999</v>
      </c>
      <c r="J72" s="6">
        <v>98.961229262907807</v>
      </c>
    </row>
    <row r="73" spans="1:10" x14ac:dyDescent="0.2">
      <c r="A73" s="5" t="s">
        <v>19</v>
      </c>
      <c r="B73" s="6">
        <v>2865.9199119734599</v>
      </c>
      <c r="C73" s="6">
        <v>2571.4054413918702</v>
      </c>
      <c r="D73" s="6">
        <v>31.1792453391711</v>
      </c>
      <c r="E73" s="6">
        <v>93.019535115952806</v>
      </c>
      <c r="F73" s="6">
        <v>702.42798118039298</v>
      </c>
      <c r="G73" s="6">
        <v>353.17851506963302</v>
      </c>
      <c r="H73" s="6">
        <v>178.933303858145</v>
      </c>
      <c r="I73" s="6">
        <v>11.2321100521976</v>
      </c>
      <c r="J73" s="6">
        <v>99.5489203540196</v>
      </c>
    </row>
    <row r="74" spans="1:10" x14ac:dyDescent="0.2">
      <c r="A74" s="5" t="s">
        <v>20</v>
      </c>
      <c r="B74" s="6">
        <v>3515.17891095305</v>
      </c>
      <c r="C74" s="6">
        <v>3318.1767924891601</v>
      </c>
      <c r="D74" s="6">
        <v>21.261981452213899</v>
      </c>
      <c r="E74" s="6">
        <v>104.99033388238099</v>
      </c>
      <c r="F74" s="6">
        <v>858.97299426264601</v>
      </c>
      <c r="G74" s="6">
        <v>568.97313903053498</v>
      </c>
      <c r="H74" s="6">
        <v>219.25012033614701</v>
      </c>
      <c r="I74" s="6">
        <v>7.7286417430599297</v>
      </c>
      <c r="J74" s="6">
        <v>99.857226172627193</v>
      </c>
    </row>
    <row r="75" spans="1:10" x14ac:dyDescent="0.2">
      <c r="A75" s="7" t="s">
        <v>21</v>
      </c>
      <c r="B75" s="8">
        <v>5299.2299877524001</v>
      </c>
      <c r="C75" s="8">
        <v>5825.0812743652496</v>
      </c>
      <c r="D75" s="8">
        <v>29.686399406340399</v>
      </c>
      <c r="E75" s="8">
        <v>163.176242880921</v>
      </c>
      <c r="F75" s="8">
        <v>1029.6436838182799</v>
      </c>
      <c r="G75" s="8">
        <v>1446.53807980141</v>
      </c>
      <c r="H75" s="8">
        <v>301.81911595137899</v>
      </c>
      <c r="I75" s="8">
        <v>6.6502339765150698</v>
      </c>
      <c r="J75" s="8">
        <v>99.660476206692707</v>
      </c>
    </row>
    <row r="76" spans="1:10" x14ac:dyDescent="0.2">
      <c r="A76" s="9" t="s">
        <v>22</v>
      </c>
      <c r="B76" s="8">
        <v>2218.6270171819701</v>
      </c>
      <c r="C76" s="8">
        <v>1907.83123519541</v>
      </c>
      <c r="D76" s="8">
        <v>95.188837584524506</v>
      </c>
      <c r="E76" s="8">
        <v>84.079193678096303</v>
      </c>
      <c r="F76" s="8">
        <v>554.18070648683204</v>
      </c>
      <c r="G76" s="8">
        <v>282.09706671762598</v>
      </c>
      <c r="H76" s="8">
        <v>140.55560825306</v>
      </c>
      <c r="I76" s="8">
        <v>17.6598821027019</v>
      </c>
      <c r="J76" s="8">
        <v>99.527317810425004</v>
      </c>
    </row>
    <row r="77" spans="1:10" x14ac:dyDescent="0.2">
      <c r="A77" s="10" t="s">
        <v>23</v>
      </c>
      <c r="B77" s="11">
        <v>770.23402811750805</v>
      </c>
      <c r="C77" s="11">
        <v>472.959220754895</v>
      </c>
      <c r="D77" s="11">
        <v>177.20822163102201</v>
      </c>
      <c r="E77" s="11">
        <v>53.329930856659097</v>
      </c>
      <c r="F77" s="11">
        <v>146.69826586614701</v>
      </c>
      <c r="G77" s="11">
        <v>2.4458001958943298</v>
      </c>
      <c r="H77" s="11">
        <v>77.515275604005396</v>
      </c>
      <c r="I77" s="11">
        <v>47.322511920386802</v>
      </c>
      <c r="J77" s="11">
        <v>74.455338082416702</v>
      </c>
    </row>
    <row r="80" spans="1:10" x14ac:dyDescent="0.2">
      <c r="A80" s="66" t="s">
        <v>24</v>
      </c>
      <c r="B80" s="66"/>
      <c r="C80" s="66"/>
      <c r="D80" s="66"/>
      <c r="E80" s="66"/>
      <c r="F80" s="66"/>
      <c r="G80" s="66"/>
      <c r="H80" s="66"/>
      <c r="I80" s="66"/>
      <c r="J80" s="66"/>
    </row>
    <row r="81" spans="1:12" ht="36.200000000000003" customHeight="1" x14ac:dyDescent="0.25">
      <c r="A81" s="12" t="s">
        <v>27</v>
      </c>
      <c r="B81" s="61" t="s">
        <v>102</v>
      </c>
      <c r="C81" s="62"/>
      <c r="D81" s="62"/>
      <c r="E81" s="62"/>
      <c r="F81" s="62"/>
      <c r="G81" s="62"/>
      <c r="H81" s="62"/>
      <c r="I81" s="62"/>
      <c r="J81" s="62"/>
      <c r="L81"/>
    </row>
    <row r="82" spans="1:12" ht="17.25" customHeight="1" x14ac:dyDescent="0.25">
      <c r="A82" s="12" t="s">
        <v>29</v>
      </c>
      <c r="B82" s="61" t="s">
        <v>103</v>
      </c>
      <c r="C82" s="62"/>
      <c r="D82" s="62"/>
      <c r="E82" s="62"/>
      <c r="F82" s="62"/>
      <c r="G82" s="62"/>
      <c r="H82" s="62"/>
      <c r="I82" s="62"/>
      <c r="J82" s="62"/>
      <c r="L82"/>
    </row>
    <row r="83" spans="1:12" ht="17.25" customHeight="1" x14ac:dyDescent="0.25">
      <c r="A83" s="12" t="s">
        <v>31</v>
      </c>
      <c r="B83" s="61" t="s">
        <v>104</v>
      </c>
      <c r="C83" s="62"/>
      <c r="D83" s="62"/>
      <c r="E83" s="62"/>
      <c r="F83" s="62"/>
      <c r="G83" s="62"/>
      <c r="H83" s="62"/>
      <c r="I83" s="62"/>
      <c r="J83" s="62"/>
      <c r="L83"/>
    </row>
    <row r="84" spans="1:12" ht="36.200000000000003" customHeight="1" x14ac:dyDescent="0.25">
      <c r="A84" s="12" t="s">
        <v>33</v>
      </c>
      <c r="B84" s="61" t="s">
        <v>105</v>
      </c>
      <c r="C84" s="62"/>
      <c r="D84" s="62"/>
      <c r="E84" s="62"/>
      <c r="F84" s="62"/>
      <c r="G84" s="62"/>
      <c r="H84" s="62"/>
      <c r="I84" s="62"/>
      <c r="J84" s="62"/>
      <c r="L84"/>
    </row>
    <row r="85" spans="1:12" ht="24.2" customHeight="1" x14ac:dyDescent="0.25">
      <c r="A85" s="12" t="s">
        <v>35</v>
      </c>
      <c r="B85" s="61" t="s">
        <v>106</v>
      </c>
      <c r="C85" s="62"/>
      <c r="D85" s="62"/>
      <c r="E85" s="62"/>
      <c r="F85" s="62"/>
      <c r="G85" s="62"/>
      <c r="H85" s="62"/>
      <c r="I85" s="62"/>
      <c r="J85" s="62"/>
      <c r="L85"/>
    </row>
    <row r="86" spans="1:12" ht="132.75" customHeight="1" x14ac:dyDescent="0.25">
      <c r="A86" s="12" t="s">
        <v>37</v>
      </c>
      <c r="B86" s="61" t="s">
        <v>107</v>
      </c>
      <c r="C86" s="62"/>
      <c r="D86" s="62"/>
      <c r="E86" s="62"/>
      <c r="F86" s="62"/>
      <c r="G86" s="62"/>
      <c r="H86" s="62"/>
      <c r="I86" s="62"/>
      <c r="J86" s="62"/>
      <c r="L86"/>
    </row>
    <row r="87" spans="1:12" ht="60.4" customHeight="1" x14ac:dyDescent="0.25">
      <c r="A87" s="12" t="s">
        <v>39</v>
      </c>
      <c r="B87" s="61" t="s">
        <v>108</v>
      </c>
      <c r="C87" s="62"/>
      <c r="D87" s="62"/>
      <c r="E87" s="62"/>
      <c r="F87" s="62"/>
      <c r="G87" s="62"/>
      <c r="H87" s="62"/>
      <c r="I87" s="62"/>
      <c r="J87" s="62"/>
      <c r="L87"/>
    </row>
    <row r="93" spans="1:12" ht="15" x14ac:dyDescent="0.25">
      <c r="A93" s="64" t="s">
        <v>41</v>
      </c>
      <c r="B93" s="65"/>
      <c r="C93" s="65"/>
      <c r="D93" s="65"/>
      <c r="E93" s="65"/>
      <c r="F93" s="65"/>
      <c r="G93" s="65"/>
      <c r="H93" s="65"/>
      <c r="I93" s="65"/>
      <c r="J93" s="65"/>
    </row>
    <row r="94" spans="1:12" x14ac:dyDescent="0.2">
      <c r="A94" s="3"/>
      <c r="B94" s="3"/>
      <c r="C94" s="3"/>
      <c r="D94" s="3"/>
      <c r="E94" s="3"/>
      <c r="F94" s="3"/>
      <c r="G94" s="3"/>
      <c r="H94" s="3"/>
      <c r="I94" s="3"/>
      <c r="J94" s="3"/>
    </row>
    <row r="95" spans="1:12" ht="48" customHeight="1" x14ac:dyDescent="0.2">
      <c r="A95" s="4" t="s">
        <v>2</v>
      </c>
      <c r="B95" s="4" t="s">
        <v>3</v>
      </c>
      <c r="C95" s="4" t="s">
        <v>4</v>
      </c>
      <c r="D95" s="4" t="s">
        <v>5</v>
      </c>
      <c r="E95" s="4" t="s">
        <v>6</v>
      </c>
      <c r="F95" s="4" t="s">
        <v>7</v>
      </c>
      <c r="G95" s="4" t="s">
        <v>8</v>
      </c>
      <c r="H95" s="4" t="s">
        <v>9</v>
      </c>
      <c r="I95" s="4" t="s">
        <v>10</v>
      </c>
      <c r="J95" s="4" t="s">
        <v>11</v>
      </c>
    </row>
    <row r="96" spans="1:12" x14ac:dyDescent="0.2">
      <c r="A96" s="5" t="s">
        <v>12</v>
      </c>
      <c r="B96" s="6">
        <v>462.47581896901301</v>
      </c>
      <c r="C96" s="6">
        <v>300.293952056102</v>
      </c>
      <c r="D96" s="6">
        <v>162.986887856034</v>
      </c>
      <c r="E96" s="6">
        <v>31.8970688917884</v>
      </c>
      <c r="F96" s="6">
        <v>39.058715610444601</v>
      </c>
      <c r="G96" s="6">
        <v>1.10307908498975</v>
      </c>
      <c r="H96" s="6">
        <v>70.656934560950901</v>
      </c>
      <c r="I96" s="6">
        <v>58.7184141131657</v>
      </c>
      <c r="J96" s="6">
        <v>68.653711201470003</v>
      </c>
    </row>
    <row r="97" spans="1:12" x14ac:dyDescent="0.2">
      <c r="A97" s="5" t="s">
        <v>13</v>
      </c>
      <c r="B97" s="6">
        <v>1002.86166444553</v>
      </c>
      <c r="C97" s="6">
        <v>601.50537218571799</v>
      </c>
      <c r="D97" s="6">
        <v>200.81365614928899</v>
      </c>
      <c r="E97" s="6">
        <v>77.915250759155398</v>
      </c>
      <c r="F97" s="6">
        <v>209.854113394059</v>
      </c>
      <c r="G97" s="6">
        <v>3.7882261108919901</v>
      </c>
      <c r="H97" s="6">
        <v>83.436833878091605</v>
      </c>
      <c r="I97" s="6">
        <v>46.738116070521897</v>
      </c>
      <c r="J97" s="6">
        <v>71.742978137463595</v>
      </c>
    </row>
    <row r="98" spans="1:12" x14ac:dyDescent="0.2">
      <c r="A98" s="5" t="s">
        <v>14</v>
      </c>
      <c r="B98" s="6">
        <v>1157.5629625397901</v>
      </c>
      <c r="C98" s="6">
        <v>670.73561324014395</v>
      </c>
      <c r="D98" s="6">
        <v>163.26905376560501</v>
      </c>
      <c r="E98" s="6">
        <v>44.662372871588097</v>
      </c>
      <c r="F98" s="6">
        <v>362.09986768011203</v>
      </c>
      <c r="G98" s="6">
        <v>8.44501896923218</v>
      </c>
      <c r="H98" s="6">
        <v>74.757314080946102</v>
      </c>
      <c r="I98" s="6">
        <v>29.822368732227101</v>
      </c>
      <c r="J98" s="6">
        <v>97.212867161665301</v>
      </c>
    </row>
    <row r="99" spans="1:12" x14ac:dyDescent="0.2">
      <c r="A99" s="5" t="s">
        <v>15</v>
      </c>
      <c r="B99" s="6">
        <v>1485.27107187454</v>
      </c>
      <c r="C99" s="6">
        <v>933.00577422690606</v>
      </c>
      <c r="D99" s="6">
        <v>137.53458825241901</v>
      </c>
      <c r="E99" s="6">
        <v>73.641561292882102</v>
      </c>
      <c r="F99" s="6">
        <v>449.01350033468401</v>
      </c>
      <c r="G99" s="6">
        <v>20.8729848687294</v>
      </c>
      <c r="H99" s="6">
        <v>87.049943750946596</v>
      </c>
      <c r="I99" s="6">
        <v>24.357395152233298</v>
      </c>
      <c r="J99" s="6">
        <v>95.510275563546799</v>
      </c>
    </row>
    <row r="100" spans="1:12" x14ac:dyDescent="0.2">
      <c r="A100" s="5" t="s">
        <v>16</v>
      </c>
      <c r="B100" s="6">
        <v>1764.23477673556</v>
      </c>
      <c r="C100" s="6">
        <v>1214.70279543078</v>
      </c>
      <c r="D100" s="6">
        <v>83.294883212149202</v>
      </c>
      <c r="E100" s="6">
        <v>83.9716987028132</v>
      </c>
      <c r="F100" s="6">
        <v>549.64075832593505</v>
      </c>
      <c r="G100" s="6">
        <v>58.8135554208149</v>
      </c>
      <c r="H100" s="6">
        <v>108.560265658163</v>
      </c>
      <c r="I100" s="6">
        <v>17.929820487002299</v>
      </c>
      <c r="J100" s="6">
        <v>99.103522249891697</v>
      </c>
    </row>
    <row r="101" spans="1:12" x14ac:dyDescent="0.2">
      <c r="A101" s="5" t="s">
        <v>17</v>
      </c>
      <c r="B101" s="6">
        <v>2101.9904910442901</v>
      </c>
      <c r="C101" s="6">
        <v>1570.28339670681</v>
      </c>
      <c r="D101" s="6">
        <v>69.044852503391198</v>
      </c>
      <c r="E101" s="6">
        <v>83.465702778097096</v>
      </c>
      <c r="F101" s="6">
        <v>623.33556671107397</v>
      </c>
      <c r="G101" s="6">
        <v>118.62520941547299</v>
      </c>
      <c r="H101" s="6">
        <v>125.511943414377</v>
      </c>
      <c r="I101" s="6">
        <v>14.928369645267599</v>
      </c>
      <c r="J101" s="6">
        <v>99.021658284561397</v>
      </c>
    </row>
    <row r="102" spans="1:12" x14ac:dyDescent="0.2">
      <c r="A102" s="5" t="s">
        <v>18</v>
      </c>
      <c r="B102" s="6">
        <v>2426.7901729075102</v>
      </c>
      <c r="C102" s="6">
        <v>1989.63777471956</v>
      </c>
      <c r="D102" s="6">
        <v>57.823072013894901</v>
      </c>
      <c r="E102" s="6">
        <v>84.080612503374795</v>
      </c>
      <c r="F102" s="6">
        <v>657.24800946456298</v>
      </c>
      <c r="G102" s="6">
        <v>213.707809443966</v>
      </c>
      <c r="H102" s="6">
        <v>148.29016932957899</v>
      </c>
      <c r="I102" s="6">
        <v>13.6470620748531</v>
      </c>
      <c r="J102" s="6">
        <v>99.721208357929598</v>
      </c>
    </row>
    <row r="103" spans="1:12" x14ac:dyDescent="0.2">
      <c r="A103" s="5" t="s">
        <v>19</v>
      </c>
      <c r="B103" s="6">
        <v>2886.85434962201</v>
      </c>
      <c r="C103" s="6">
        <v>2608.5475602564102</v>
      </c>
      <c r="D103" s="6">
        <v>30.539089180203199</v>
      </c>
      <c r="E103" s="6">
        <v>94.470816584933104</v>
      </c>
      <c r="F103" s="6">
        <v>694.40103159092405</v>
      </c>
      <c r="G103" s="6">
        <v>360.82387557289098</v>
      </c>
      <c r="H103" s="6">
        <v>180.27888004110599</v>
      </c>
      <c r="I103" s="6">
        <v>11.381009974748601</v>
      </c>
      <c r="J103" s="6">
        <v>99.585780516532097</v>
      </c>
    </row>
    <row r="104" spans="1:12" x14ac:dyDescent="0.2">
      <c r="A104" s="5" t="s">
        <v>20</v>
      </c>
      <c r="B104" s="6">
        <v>3530.0482888159599</v>
      </c>
      <c r="C104" s="6">
        <v>3350.3973824111499</v>
      </c>
      <c r="D104" s="6">
        <v>21.9070407562665</v>
      </c>
      <c r="E104" s="6">
        <v>103.43702446667599</v>
      </c>
      <c r="F104" s="6">
        <v>851.90131567352</v>
      </c>
      <c r="G104" s="6">
        <v>578.13431752069096</v>
      </c>
      <c r="H104" s="6">
        <v>219.45812521101001</v>
      </c>
      <c r="I104" s="6">
        <v>7.6781586776589403</v>
      </c>
      <c r="J104" s="6">
        <v>99.6469358245281</v>
      </c>
    </row>
    <row r="105" spans="1:12" x14ac:dyDescent="0.2">
      <c r="A105" s="7" t="s">
        <v>21</v>
      </c>
      <c r="B105" s="8">
        <v>5350.7506847597797</v>
      </c>
      <c r="C105" s="8">
        <v>5876.2375146405202</v>
      </c>
      <c r="D105" s="8">
        <v>29.001805994914399</v>
      </c>
      <c r="E105" s="8">
        <v>163.28448099706401</v>
      </c>
      <c r="F105" s="8">
        <v>1045.15473876892</v>
      </c>
      <c r="G105" s="8">
        <v>1466.0661227672099</v>
      </c>
      <c r="H105" s="8">
        <v>296.85874843234899</v>
      </c>
      <c r="I105" s="8">
        <v>6.5711833760775296</v>
      </c>
      <c r="J105" s="8">
        <v>99.664696040657503</v>
      </c>
    </row>
    <row r="106" spans="1:12" x14ac:dyDescent="0.2">
      <c r="A106" s="9" t="s">
        <v>22</v>
      </c>
      <c r="B106" s="8">
        <v>2232.19502472059</v>
      </c>
      <c r="C106" s="8">
        <v>1927.4285625001201</v>
      </c>
      <c r="D106" s="8">
        <v>94.779975670664996</v>
      </c>
      <c r="E106" s="8">
        <v>84.165464296378104</v>
      </c>
      <c r="F106" s="8">
        <v>552.79832738703499</v>
      </c>
      <c r="G106" s="8">
        <v>286.99398283346198</v>
      </c>
      <c r="H106" s="8">
        <v>139.98165400056399</v>
      </c>
      <c r="I106" s="8">
        <v>17.651413840704802</v>
      </c>
      <c r="J106" s="8">
        <v>99.534449715627403</v>
      </c>
    </row>
    <row r="107" spans="1:12" x14ac:dyDescent="0.2">
      <c r="A107" s="10" t="s">
        <v>23</v>
      </c>
      <c r="B107" s="11">
        <v>774.49592020424802</v>
      </c>
      <c r="C107" s="11">
        <v>475.059642889857</v>
      </c>
      <c r="D107" s="11">
        <v>177.30932711621699</v>
      </c>
      <c r="E107" s="11">
        <v>53.448703713909502</v>
      </c>
      <c r="F107" s="11">
        <v>147.994192448945</v>
      </c>
      <c r="G107" s="11">
        <v>2.6523915063622301</v>
      </c>
      <c r="H107" s="11">
        <v>76.662361379470994</v>
      </c>
      <c r="I107" s="11">
        <v>47.139778715766298</v>
      </c>
      <c r="J107" s="11">
        <v>76.932521234624403</v>
      </c>
    </row>
    <row r="110" spans="1:12" x14ac:dyDescent="0.2">
      <c r="A110" s="66" t="s">
        <v>24</v>
      </c>
      <c r="B110" s="66"/>
      <c r="C110" s="66"/>
      <c r="D110" s="66"/>
      <c r="E110" s="66"/>
      <c r="F110" s="66"/>
      <c r="G110" s="66"/>
      <c r="H110" s="66"/>
      <c r="I110" s="66"/>
      <c r="J110" s="66"/>
    </row>
    <row r="111" spans="1:12" ht="36.200000000000003" customHeight="1" x14ac:dyDescent="0.25">
      <c r="A111" s="12" t="s">
        <v>27</v>
      </c>
      <c r="B111" s="61" t="s">
        <v>102</v>
      </c>
      <c r="C111" s="62"/>
      <c r="D111" s="62"/>
      <c r="E111" s="62"/>
      <c r="F111" s="62"/>
      <c r="G111" s="62"/>
      <c r="H111" s="62"/>
      <c r="I111" s="62"/>
      <c r="J111" s="62"/>
      <c r="L111"/>
    </row>
    <row r="112" spans="1:12" ht="17.25" customHeight="1" x14ac:dyDescent="0.25">
      <c r="A112" s="12" t="s">
        <v>29</v>
      </c>
      <c r="B112" s="61" t="s">
        <v>103</v>
      </c>
      <c r="C112" s="62"/>
      <c r="D112" s="62"/>
      <c r="E112" s="62"/>
      <c r="F112" s="62"/>
      <c r="G112" s="62"/>
      <c r="H112" s="62"/>
      <c r="I112" s="62"/>
      <c r="J112" s="62"/>
      <c r="L112"/>
    </row>
    <row r="113" spans="1:12" ht="17.25" customHeight="1" x14ac:dyDescent="0.25">
      <c r="A113" s="12" t="s">
        <v>31</v>
      </c>
      <c r="B113" s="61" t="s">
        <v>104</v>
      </c>
      <c r="C113" s="62"/>
      <c r="D113" s="62"/>
      <c r="E113" s="62"/>
      <c r="F113" s="62"/>
      <c r="G113" s="62"/>
      <c r="H113" s="62"/>
      <c r="I113" s="62"/>
      <c r="J113" s="62"/>
      <c r="L113"/>
    </row>
    <row r="114" spans="1:12" ht="36.200000000000003" customHeight="1" x14ac:dyDescent="0.25">
      <c r="A114" s="12" t="s">
        <v>33</v>
      </c>
      <c r="B114" s="61" t="s">
        <v>105</v>
      </c>
      <c r="C114" s="62"/>
      <c r="D114" s="62"/>
      <c r="E114" s="62"/>
      <c r="F114" s="62"/>
      <c r="G114" s="62"/>
      <c r="H114" s="62"/>
      <c r="I114" s="62"/>
      <c r="J114" s="62"/>
      <c r="L114"/>
    </row>
    <row r="115" spans="1:12" ht="24.2" customHeight="1" x14ac:dyDescent="0.25">
      <c r="A115" s="12" t="s">
        <v>35</v>
      </c>
      <c r="B115" s="61" t="s">
        <v>106</v>
      </c>
      <c r="C115" s="62"/>
      <c r="D115" s="62"/>
      <c r="E115" s="62"/>
      <c r="F115" s="62"/>
      <c r="G115" s="62"/>
      <c r="H115" s="62"/>
      <c r="I115" s="62"/>
      <c r="J115" s="62"/>
      <c r="L115"/>
    </row>
    <row r="116" spans="1:12" ht="132.75" customHeight="1" x14ac:dyDescent="0.25">
      <c r="A116" s="12" t="s">
        <v>37</v>
      </c>
      <c r="B116" s="61" t="s">
        <v>107</v>
      </c>
      <c r="C116" s="62"/>
      <c r="D116" s="62"/>
      <c r="E116" s="62"/>
      <c r="F116" s="62"/>
      <c r="G116" s="62"/>
      <c r="H116" s="62"/>
      <c r="I116" s="62"/>
      <c r="J116" s="62"/>
      <c r="L116"/>
    </row>
    <row r="117" spans="1:12" ht="60.4" customHeight="1" x14ac:dyDescent="0.25">
      <c r="A117" s="12" t="s">
        <v>39</v>
      </c>
      <c r="B117" s="61" t="s">
        <v>108</v>
      </c>
      <c r="C117" s="62"/>
      <c r="D117" s="62"/>
      <c r="E117" s="62"/>
      <c r="F117" s="62"/>
      <c r="G117" s="62"/>
      <c r="H117" s="62"/>
      <c r="I117" s="62"/>
      <c r="J117" s="62"/>
      <c r="L117"/>
    </row>
    <row r="120" spans="1:12" x14ac:dyDescent="0.2">
      <c r="A120" s="13" t="s">
        <v>42</v>
      </c>
    </row>
    <row r="121" spans="1:12" ht="36.200000000000003" customHeight="1" x14ac:dyDescent="0.25">
      <c r="A121" s="63" t="s">
        <v>43</v>
      </c>
      <c r="B121" s="63"/>
      <c r="C121" s="63"/>
      <c r="D121" s="63"/>
      <c r="E121" s="63"/>
      <c r="F121" s="63"/>
      <c r="G121" s="63"/>
      <c r="H121" s="63"/>
      <c r="I121" s="63"/>
      <c r="J121" s="63"/>
      <c r="L121"/>
    </row>
    <row r="122" spans="1:12" x14ac:dyDescent="0.2">
      <c r="A122" s="1" t="s">
        <v>44</v>
      </c>
    </row>
    <row r="123" spans="1:12" x14ac:dyDescent="0.2">
      <c r="A123" s="1" t="s">
        <v>45</v>
      </c>
    </row>
    <row r="125" spans="1:12" x14ac:dyDescent="0.2">
      <c r="A125" s="1" t="s">
        <v>330</v>
      </c>
    </row>
    <row r="126" spans="1:12" x14ac:dyDescent="0.2">
      <c r="A126" s="15" t="s">
        <v>46</v>
      </c>
    </row>
  </sheetData>
  <sheetProtection objects="1" scenarios="1"/>
  <mergeCells count="37">
    <mergeCell ref="A80:J80"/>
    <mergeCell ref="B51:J51"/>
    <mergeCell ref="B52:J52"/>
    <mergeCell ref="B53:J53"/>
    <mergeCell ref="B54:J54"/>
    <mergeCell ref="B55:J55"/>
    <mergeCell ref="B56:J56"/>
    <mergeCell ref="B57:J57"/>
    <mergeCell ref="A3:J3"/>
    <mergeCell ref="A20:J20"/>
    <mergeCell ref="A33:J33"/>
    <mergeCell ref="A50:J50"/>
    <mergeCell ref="A63:J63"/>
    <mergeCell ref="B21:J21"/>
    <mergeCell ref="B22:J22"/>
    <mergeCell ref="B23:J23"/>
    <mergeCell ref="B24:J24"/>
    <mergeCell ref="B25:J25"/>
    <mergeCell ref="B26:J26"/>
    <mergeCell ref="B27:J27"/>
    <mergeCell ref="B113:J113"/>
    <mergeCell ref="B81:J81"/>
    <mergeCell ref="B82:J82"/>
    <mergeCell ref="B83:J83"/>
    <mergeCell ref="B84:J84"/>
    <mergeCell ref="B85:J85"/>
    <mergeCell ref="B86:J86"/>
    <mergeCell ref="B87:J87"/>
    <mergeCell ref="A93:J93"/>
    <mergeCell ref="A110:J110"/>
    <mergeCell ref="B111:J111"/>
    <mergeCell ref="B112:J112"/>
    <mergeCell ref="B114:J114"/>
    <mergeCell ref="B115:J115"/>
    <mergeCell ref="B116:J116"/>
    <mergeCell ref="B117:J117"/>
    <mergeCell ref="A121:J121"/>
  </mergeCells>
  <pageMargins left="0.69999998807907104" right="0.69999998807907104" top="0.75" bottom="0.75" header="0.30000001192092896" footer="0.30000001192092896"/>
  <pageSetup errors="blank"/>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file>

<file path=customXml/itemProps1.xml><?xml version="1.0" encoding="utf-8"?>
<ds:datastoreItem xmlns:ds="http://schemas.openxmlformats.org/officeDocument/2006/customXml" ds:itemID="{5EE8532E-E52A-4206-9AB9-CE676D28938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37</vt:i4>
      </vt:variant>
    </vt:vector>
  </HeadingPairs>
  <TitlesOfParts>
    <vt:vector size="37" baseType="lpstr">
      <vt:lpstr>BE</vt:lpstr>
      <vt:lpstr>BG</vt:lpstr>
      <vt:lpstr>CZ</vt:lpstr>
      <vt:lpstr>DK</vt:lpstr>
      <vt:lpstr>DE</vt:lpstr>
      <vt:lpstr>EE</vt:lpstr>
      <vt:lpstr>IE</vt:lpstr>
      <vt:lpstr>EL</vt:lpstr>
      <vt:lpstr>ES</vt:lpstr>
      <vt:lpstr>FR</vt:lpstr>
      <vt:lpstr>IT</vt:lpstr>
      <vt:lpstr>CY</vt:lpstr>
      <vt:lpstr>LV</vt:lpstr>
      <vt:lpstr>LT</vt:lpstr>
      <vt:lpstr>LU</vt:lpstr>
      <vt:lpstr>HU</vt:lpstr>
      <vt:lpstr>HR</vt:lpstr>
      <vt:lpstr>NL</vt:lpstr>
      <vt:lpstr>MT</vt:lpstr>
      <vt:lpstr>AT</vt:lpstr>
      <vt:lpstr>PL</vt:lpstr>
      <vt:lpstr>PT</vt:lpstr>
      <vt:lpstr>RO</vt:lpstr>
      <vt:lpstr>SI</vt:lpstr>
      <vt:lpstr>SK</vt:lpstr>
      <vt:lpstr>FI</vt:lpstr>
      <vt:lpstr>SE</vt:lpstr>
      <vt:lpstr>UK</vt:lpstr>
      <vt:lpstr>Atkinson</vt:lpstr>
      <vt:lpstr>Gini</vt:lpstr>
      <vt:lpstr>Poverty risk</vt:lpstr>
      <vt:lpstr>Poverty gap</vt:lpstr>
      <vt:lpstr>Poverty lines</vt:lpstr>
      <vt:lpstr>METR</vt:lpstr>
      <vt:lpstr>Datasets</vt:lpstr>
      <vt:lpstr>Population</vt:lpstr>
      <vt:lpstr>Exchange rates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Tammik, Miko</dc:creator>
  <cp:lastModifiedBy>Tammik, Miko</cp:lastModifiedBy>
  <dcterms:created xsi:type="dcterms:W3CDTF">2019-01-15T16:47:45Z</dcterms:created>
  <dcterms:modified xsi:type="dcterms:W3CDTF">2019-01-31T15:24:12Z</dcterms:modified>
</cp:coreProperties>
</file>